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51" activeTab="3"/>
  </bookViews>
  <sheets>
    <sheet name="I квартал" sheetId="1" r:id="rId1"/>
    <sheet name="II квартал" sheetId="2" r:id="rId2"/>
    <sheet name="III квартал" sheetId="3" r:id="rId3"/>
    <sheet name="IV квартал" sheetId="4" r:id="rId4"/>
    <sheet name="г. Ачинск" sheetId="5" r:id="rId5"/>
    <sheet name="Хакасский технический институт" sheetId="6" r:id="rId6"/>
    <sheet name="Саяно-Шушенский филиал" sheetId="7" r:id="rId7"/>
    <sheet name="г. Лесосибирск" sheetId="8" r:id="rId8"/>
  </sheets>
  <definedNames>
    <definedName name="_xlnm._FilterDatabase" localSheetId="0" hidden="1">'I квартал'!$A$16:$P$68</definedName>
    <definedName name="_xlnm._FilterDatabase" localSheetId="1" hidden="1">'II квартал'!$A$16:$O$134</definedName>
    <definedName name="_xlnm._FilterDatabase" localSheetId="2" hidden="1">'III квартал'!$A$16:$O$90</definedName>
    <definedName name="_xlnm._FilterDatabase" localSheetId="3" hidden="1">'IV квартал'!$A$16:$O$121</definedName>
    <definedName name="_xlnm.Print_Area" localSheetId="3">'IV квартал'!$A$1:$O$122</definedName>
    <definedName name="_xlnm.Print_Area" localSheetId="7">'г. Лесосибирск'!$A$1:$O$24</definedName>
    <definedName name="_xlnm.Print_Area" localSheetId="6">'Саяно-Шушенский филиал'!$A$1:$O$29</definedName>
    <definedName name="_xlnm.Print_Area" localSheetId="5">'Хакасский технический институт'!$A$1:$O$35</definedName>
  </definedNames>
  <calcPr fullCalcOnLoad="1"/>
</workbook>
</file>

<file path=xl/sharedStrings.xml><?xml version="1.0" encoding="utf-8"?>
<sst xmlns="http://schemas.openxmlformats.org/spreadsheetml/2006/main" count="3978" uniqueCount="606">
  <si>
    <t>ПЛАН ЗАКУПКИ ТОВАРОВ, РАБОТ, УСЛУГ</t>
  </si>
  <si>
    <t>Наименование заказчика</t>
  </si>
  <si>
    <t>Федеральное государственное автономное образовательное учреждение высшего профессионального образования "Сибирский федеральный университет"</t>
  </si>
  <si>
    <t>Юридический адрес, телефон, электронная почта заказчика</t>
  </si>
  <si>
    <t>ИНН</t>
  </si>
  <si>
    <t>ОКАТО</t>
  </si>
  <si>
    <t>ОКВЭД</t>
  </si>
  <si>
    <t>ОКДП</t>
  </si>
  <si>
    <t>Сведения о количестве (объеме)</t>
  </si>
  <si>
    <t>Регион поставки товаров, выполнения работ, оказания услгу</t>
  </si>
  <si>
    <t>График осуществления процедур закупки</t>
  </si>
  <si>
    <t>Планируемая дата или период  размещения извещения о закупке (месяц, год)</t>
  </si>
  <si>
    <t>Срок исполнения  договора (месяц, год)</t>
  </si>
  <si>
    <t>Способ осуществления закупки</t>
  </si>
  <si>
    <t>Условия договора</t>
  </si>
  <si>
    <t>№ п/п</t>
  </si>
  <si>
    <t>80.3</t>
  </si>
  <si>
    <t xml:space="preserve">Оказание услуг по техническому сопровождению установки программного обеспечения, предоставлению неисключительных прав на использование программного обеспечения для нужд ФГАОУ ВПО «Сибирский федеральный университет» </t>
  </si>
  <si>
    <t>-</t>
  </si>
  <si>
    <t>Российская Федерация, Красноярский край</t>
  </si>
  <si>
    <t>7260024, 7260025</t>
  </si>
  <si>
    <t>открытый аукцион</t>
  </si>
  <si>
    <t>Минимально необходимые требования, предъявляемые к закупаемым товарам, работам, услугам</t>
  </si>
  <si>
    <t>Оказание услуг по изготовлению рекламно-информационных материалов и оборудования для нужд ФГАОУ ВПО «Сибирский федеральный университет»</t>
  </si>
  <si>
    <t>запрос котировок</t>
  </si>
  <si>
    <t>Оказание услуг по предоставлению безлимитного непрерывного доступа в сеть Интернет без учета трафика для нужд ФГАОУ ВПО «Сибирский федеральный университет»</t>
  </si>
  <si>
    <t>Оказание услуг по печати газеты «Сибирский форум. Интеллектуальный диалог» для нужд ФГАОУ ВПО «Сибирский федеральный университет»</t>
  </si>
  <si>
    <t xml:space="preserve">Поставка мебели для нужд ФГАОУ ВПО «Сибирский федеральный университет» </t>
  </si>
  <si>
    <t>шт.</t>
  </si>
  <si>
    <t xml:space="preserve">Поставка проектора для нужд ФГАОУ ВПО «Сибирский федеральный университет» </t>
  </si>
  <si>
    <t>Оказание услуг по изготовлению спортивной одежды для сборной команды студентов очной формы обучения ФГАОУ ВПО «Сибирский федеральный университет»</t>
  </si>
  <si>
    <t>Поставка оборудования и комплектующих для нужд ФГАОУ ВПО «Сибирский федеральный университет»</t>
  </si>
  <si>
    <t xml:space="preserve">Поставка горюче-смазочных материалов для нужд ФГАОУ ВПО «Сибирский федеральный университет» </t>
  </si>
  <si>
    <t xml:space="preserve">Поставка оборудования для нужд ФГАОУ ВПО «Сибирский федеральный университет» </t>
  </si>
  <si>
    <t>3312300, 3321100</t>
  </si>
  <si>
    <t>Выполнение работ по капитальному ремонту нежилого здания (культурный центр), расположенного по адресу: Красноярский край, Балахтинский район, восточнее с. Даурское, берег Каляжихинского залива Красноярского моря, на базе практик и отдыха «Даурское» ФГАОУ ВПО «Сибирский федеральный университет»</t>
  </si>
  <si>
    <t>Поставка виброанализатора для нужд ФГАОУ ВПО «Сибирский федеральный университет»</t>
  </si>
  <si>
    <t>Оказание услуг по продлению лицензионного гарантийного обслуживания, включающего обновление и сопровождение программного обеспечения антивирусной защиты рабочих станций и серверов «ESET NOD 32 Business Edition» для нужд ФГАОУ ВПО «Сибирский федеральный университет»</t>
  </si>
  <si>
    <t xml:space="preserve">Выполнение работ по ремонту кровли нежилого здания, расположенного по адресу: г. Красноярск, ул. Борисова 4 «А» </t>
  </si>
  <si>
    <t>4540000</t>
  </si>
  <si>
    <t>Оказание услуг по продлению лицензионного гарантийного обслуживания, включающего обновление и сопровождение программного обеспечения антивирусной защиты рабочих станций и серверов «Kaspersky Business Space Security» для нужд ФГАОУ ВПО «Сибирский федеральный университет»</t>
  </si>
  <si>
    <t>Поставка средств вычислительной техники и презентационного оборудования для нужд ФГАОУ ВПО «Сибирский федеральный университет»</t>
  </si>
  <si>
    <t>Поставка оборудования для нужд ФГАОУ ВПО «Сибирский федеральный университет»</t>
  </si>
  <si>
    <t>Поставка оборудования для лингафонных кабинетов для нужд ФГАОУ ВПО «Сибирский федеральный университет»</t>
  </si>
  <si>
    <t>3692383, 3020201</t>
  </si>
  <si>
    <t>Поставка горюче-смазочных материалов для нужд ФГАОУ ВПО «Сибирский федеральный университет»</t>
  </si>
  <si>
    <t xml:space="preserve">Поставка мягкого инвентаря для нужд ФГАОУ ВПО «Сибирский федеральный университет» по заявкам Заказчика </t>
  </si>
  <si>
    <t>Поставка матрацев для нужд ФГАОУ ВПО «Сибирский федеральный университет» по заявкам Заказчика</t>
  </si>
  <si>
    <t>Поставка покрывал для нужд ФГАОУ ВПО «Сибирский федеральный университет» по заявкам Заказчика</t>
  </si>
  <si>
    <t xml:space="preserve">Оказание услуг по подготовке сборной команды студентов очной формы обучения ФГАОУ ВПО «Сибирский федеральный университет» к соревнованиям по плаванию </t>
  </si>
  <si>
    <t>Поставка одеял для нужд ФГАОУ ВПО «Сибирский федеральный университет» по заявкам Заказчика</t>
  </si>
  <si>
    <t xml:space="preserve">Поставка канцелярских товаров для нужд ФГАОУ ВПО «Сибирский федеральный университет» по заявкам Заказчика </t>
  </si>
  <si>
    <t>Поставка подушек для нужд ФГАОУ ВПО «Сибирский федеральный университет» по заявкам Заказчика</t>
  </si>
  <si>
    <t>Оказание услуг по подготовке сборной команды студентов очной формы обучения ФГАОУ ВПО «Сибирский федеральный университет» к соревнованиям по плаванию в моноластах</t>
  </si>
  <si>
    <t xml:space="preserve">Выполнение работ по ремонту витражей нежилого здания, расположенного по адресу: г. Красноярск, ул. Академика Киренского, 26 «А» </t>
  </si>
  <si>
    <t>Оказание услуг по проведению учебных занятий для студентов очной формы обучения ФГАОУ ВПО «Сибирский федеральный университет» по плаванию</t>
  </si>
  <si>
    <t>Поставка сантехнического оборудования и материалов для нужд ФГАОУ ВПО «Сибирский федеральный университет» по заявкам Заказчика</t>
  </si>
  <si>
    <t>шт., м</t>
  </si>
  <si>
    <t>шт., м, комплет</t>
  </si>
  <si>
    <t xml:space="preserve">2521372, 2715000, 2897000 </t>
  </si>
  <si>
    <t>Оказание услуг по организации обучения и комплектования групп слушателей для обучения по образовательным программам повышения квалификации в области экологической безопасности, осуществляемого преподавателями ФГАОУ ВПО «Сибирский федеральный университет»</t>
  </si>
  <si>
    <t>8040020</t>
  </si>
  <si>
    <t xml:space="preserve">Поставка электрооборудования и электроматериалов для нужд ФГАОУ ВПО «Сибирский федеральный университет» по заявкам Заказчика </t>
  </si>
  <si>
    <t xml:space="preserve">Оказание услуг по организации и проведению культурно-массового мероприятия «Фестиваль «Новая весна 2012» для студентов очной формы обучения ФГАОУ ВПО 
«Сибирский федеральный университет» 
</t>
  </si>
  <si>
    <t>Поставка грузового автомобиля с фургоном для нужд ФГАОУ ВПО «Сибирский федеральный университет»</t>
  </si>
  <si>
    <t xml:space="preserve">Поставка ленточнопильного станка, комплектующих и расходных материалов для нужд ФГАОУ ВПО «Сибирский федеральный университет» </t>
  </si>
  <si>
    <t>2922621, 2922130</t>
  </si>
  <si>
    <t>Выполнение работ по ремонту оконных и дверных проемов в зданиях ФГАОУ ВПО «Сибирский федеральный университет», расположенных в г. Красноярске, по заявкам Заказчика</t>
  </si>
  <si>
    <t xml:space="preserve">Поставка лабораторной мебели для нужд ФГАОУ ВПО «Сибирский федеральный университет» </t>
  </si>
  <si>
    <t xml:space="preserve">Выполнение работ по ремонту зданий ФГАОУ ВПО «Сибирский федеральный университет», расположенных в г. Красноярске, по заявкам Заказчика </t>
  </si>
  <si>
    <t xml:space="preserve">Выполнение работ по замене электрооборудования в общежитии № 13 ФГАОУ ВПО «Сибирский федеральный университет», расположенном по адресу: г. Красноярск, ул. Академика Вавилова, д. 60 </t>
  </si>
  <si>
    <t>Выполнение работ по технической инвентаризации (изготовление технических паспортов), получение информации из технических паспортов с указанием технико-экономических показателей и описанием конструктивных элементов для выдачи разрешений на ввод объектов в эксплуатацию, постановка на кадастровый учет (получение кадастровых паспортов) объектов ФГАОУ ВПО «Сибирский федеральный университет»</t>
  </si>
  <si>
    <t xml:space="preserve">Выполнение работ по переносу электрощитовой и силовых цепей в общежитии № 13 ФГАОУ ВПО «Сибирский федеральный университет», расположенном по адресу: г. Красноярск, ул. Академика Вавилова, д. 60 </t>
  </si>
  <si>
    <t>4530000</t>
  </si>
  <si>
    <t xml:space="preserve">Оказание услуг по сопровождению мероприятий приемной кампании ФГАОУ ВПО «Сибирский федеральный университет» </t>
  </si>
  <si>
    <t>9229000</t>
  </si>
  <si>
    <t>Поставка путевок на санаторно-курортное лечение студентов очной формы обучения ФГАОУ ВПО «Сибирский федеральный университет» из числа детей-сирот, детей, оставшихся без попечения родителей</t>
  </si>
  <si>
    <t>8514010</t>
  </si>
  <si>
    <t>Поставка медикаментов, химико-фармацевтической продукции и продукции медицинского назначения для нужд ФГАОУ ВПО «Сибирский федеральный университет» по заявкам Заказчика</t>
  </si>
  <si>
    <t>Оказание услуг по изготовлению сувенирной продукции для культурно-массовых мероприятий студентов очной формы обучения ФГАОУ ВПО «Сибирский федеральный университет»</t>
  </si>
  <si>
    <t xml:space="preserve">2221631, 2522330, 3010112, 3699112, 3020340, </t>
  </si>
  <si>
    <t>Выполнение работ по ремонту здания, расположенного по адресу г. Красноярск, пер. Вузовский, 5А и наружных сетей канализации, расположенных по адресу г. Красноярск, от колодца КК1 (КК41) до КК-сущ. (КК-40), существующей канализационной сети в районе нежилого здания №5А по пер. Вузовский</t>
  </si>
  <si>
    <t>Оказание услуг по изготовлению и размещению информационных материалов в средствах массовой информации для нужд ФГАОУ ВПО «Сибирский федеральный университет»</t>
  </si>
  <si>
    <t xml:space="preserve">Оказание услуг по организации оздоровления студентов очной формы обучения ФГАОУ ВПО «Сибирский федеральный университет» </t>
  </si>
  <si>
    <t>Поставка пиломатериалов для нужд ФГАОУ ВПО «Сибирский федеральный университет» по заявкам Заказчика</t>
  </si>
  <si>
    <t>м³</t>
  </si>
  <si>
    <t xml:space="preserve">Выполнение работ по ремонту фасада и крыльца здания (учебный корпус института), расположенного по адресу: г. Красноярск, пер. Вузовский, 3 </t>
  </si>
  <si>
    <t xml:space="preserve">Выполнение работ по ремонту нежилого здания, расположенного по адресу: г. Красноярск, пр. Свободный, 79, строение 1, и здания, расположенного по адресу: 
г. Красноярск, пр. Свободный, 79, строение 4 
</t>
  </si>
  <si>
    <t>4530000, 4540000</t>
  </si>
  <si>
    <t xml:space="preserve">Оказание услуг по сопровождению справочных систем семейства «Консультант Плюс» для нужд ФГАОУ ВПО «Сибирский федеральный университет» </t>
  </si>
  <si>
    <t>Поставка бакалейной продукции для нужд ФГАОУ ВПО «Сибирский федеральный университет» по заявкам Заказчика</t>
  </si>
  <si>
    <t>кг</t>
  </si>
  <si>
    <t>1542000, 1531010</t>
  </si>
  <si>
    <t>3020200, 3222182</t>
  </si>
  <si>
    <t>Поставка хлебобулочных изделий для нужд ФГАОУ ВПО «Сибирский федеральный университет» по заявкам Заказчика</t>
  </si>
  <si>
    <t xml:space="preserve">Оказание услуг по подключению и обеспечению доступа к электронным научным базам данных для нужд ФГАОУ ВПО «Сибирский федеральный университет» </t>
  </si>
  <si>
    <t>Поставка яиц куриных для нужд ФГАОУ ВПО «Сибирский федеральный университет» по заявкам Заказчика</t>
  </si>
  <si>
    <t>0122020</t>
  </si>
  <si>
    <t>Поставка сыра для нужд ФГАОУ ВПО «Сибирский федеральный университет» по заявкам Заказчика</t>
  </si>
  <si>
    <t>Выполнение работ по капитальному ремонту фасада и кровли нежилого здания (лабораторный корпус со спортзалом), расположенного по адресу: г. Красноярск, пр. Свободный, 82, строение 4</t>
  </si>
  <si>
    <t xml:space="preserve">Выполнение работ по капитальному ремонту пристройки с мансардой (помещения №№ 2,3,5) нежилого здания (лабораторный корпус со спортзалом), расположенного по адресу: г. Красноярск, пр. Свободный, 82, строение 4 </t>
  </si>
  <si>
    <t>Поставка майонеза и растительного масла для нужд ФГАОУ ВПО «Сибирский федеральный университет» по заявкам Заказчика</t>
  </si>
  <si>
    <t>1514010, 1549780</t>
  </si>
  <si>
    <t>Выполнение работ по ремонту кровель нежилых зданий ФГАОУ ВПО «Сибирский федеральный университет», расположенных по адресам: г. Красноярск, пр. Свободный, 79, стр. 3; г. Красноярск, ул. Академика Киренского, 26, корп. 1; г. Красноярск, пр. Свободный, 82, стр. 1; г. Красноярск, пр. Свободный, 79, стр. 2</t>
  </si>
  <si>
    <t>Ремонту кровель жилых зданий (общежитий) ФГАОУ ВПО «Сибирский федеральный университет», расположенных по адресам: г. Красноярск, пр. Свободный, 81, г. Красноярск, пр. Свободный, 83, г. Красноярск, пр. Свободный, 78, г. Красноярск, пр. Свободный, 76</t>
  </si>
  <si>
    <t>Оказание услуг по ремонту и техническому обслуживанию автомобилей и специальной техники ФГАОУ ВПО «Сибирский федеральный университет» по заявкам Заказчика</t>
  </si>
  <si>
    <t>5020000</t>
  </si>
  <si>
    <t xml:space="preserve">Поставка кроссовок для студентов очной формы обучения ФГАОУ ВПО «Сибирский федеральный университет» </t>
  </si>
  <si>
    <t>пара</t>
  </si>
  <si>
    <t xml:space="preserve">Поставка бумаги офсетной для нужд ФГАОУ ВПО «Сибирский федеральный университет» 
по заявкам Заказчика 
</t>
  </si>
  <si>
    <t>2101280</t>
  </si>
  <si>
    <t xml:space="preserve">Поставка спортивной одежды для студентов очной формы обучения ФГАОУ ВПО «Сибирский федеральный университет» </t>
  </si>
  <si>
    <t>7260016, 7260022,  7260024,  7260025</t>
  </si>
  <si>
    <t xml:space="preserve">Поставка вычислительной техники для нужд ФГАОУ ВПО «Сибирский федеральный университет» </t>
  </si>
  <si>
    <t xml:space="preserve">Поставка тепловизора для нужд ФГАОУ ВПО «Сибирский федеральный университет» </t>
  </si>
  <si>
    <t>3315126</t>
  </si>
  <si>
    <t>7260016, 7260024,  7260025</t>
  </si>
  <si>
    <t>0220000</t>
  </si>
  <si>
    <t xml:space="preserve">Оказание услуг по подписке (оформление и доставка) периодических изданий на 2-е полугодие 2012 года для научной библиотеки ФГАОУ ВПО «Сибирский федеральный университет» </t>
  </si>
  <si>
    <t>5200180</t>
  </si>
  <si>
    <t>7260000</t>
  </si>
  <si>
    <t xml:space="preserve">Выполнение работ по благоустройству территории, прилегающей к нежилому зданию ФГАОУ ВПО «Сибирский федеральный университет», расположенному на земельном участке с кадастровым номером 24:50:0100416:49, по адресу: г. Красноярск, ул. Киренского, 15 </t>
  </si>
  <si>
    <t xml:space="preserve">Поставка одеял для нужд ФГАОУ ВПО «Сибирский федеральный университет» по заявкам Заказчика </t>
  </si>
  <si>
    <t>1721011</t>
  </si>
  <si>
    <t xml:space="preserve">Выполнение работ по ремонту ванны бассейна и помещений нежилого здания, расположенного по адресу: г. Красноярск, пер. Вузовский, 5 «А» </t>
  </si>
  <si>
    <t xml:space="preserve">Поставка постельного белья для нужд ФГАОУ ВПО «Сибирский федеральный университет» по заявкам Заказчика </t>
  </si>
  <si>
    <t xml:space="preserve">Поставка оборудования, комплектующих и расходных материалов для нужд ФГАОУ ВПО «Сибирский федеральный университет» по заявкам Заказчика </t>
  </si>
  <si>
    <t>1721504</t>
  </si>
  <si>
    <t>Выполнение работ по ремонту нежилого здания ФГАОУ ВПО «Сибирский федеральный университет», расположенного по адресу: г. Красноярск, пр. Свободный, 79 «Б»</t>
  </si>
  <si>
    <t>Поставка махровых полотенец для нужд ФГАОУ ВПО «Сибирский федеральный университет» по заявкам Заказчика</t>
  </si>
  <si>
    <t>Поставка электрооборудования и электроматериалов для нужд ФГАОУ ВПО «Сибирский федеральный университет» по заявкам Заказчика</t>
  </si>
  <si>
    <t xml:space="preserve">Поставка масла сливочного и молока для нужд ФГАОУ ВПО «Сибирский федеральный университет» по заявкам Заказчика </t>
  </si>
  <si>
    <t>1520040, 1520110</t>
  </si>
  <si>
    <t>Выполнение работ по ремонту нежилого здания, расположенного по адресу: Красноярский край, Новоселовский район, Комский сельсовет, берег Убейского залива Красноярского водохранилища, спортивно-оздоровительный лагерь «Политехник», строение 1, нежилого здания, расположенного по адресу: Красноярский край, Новоселовский район, Комский сельсовет, берег Убейского залива Красноярского водохранилища, спортивно-оздоровительный лагерь «Политехник», строение 2, нежилого здания, расположенного по адресу: Красноярский край, Новоселовский район, Комский сельсовет, берег Убейского залива Красноярского водохранилища, спортивно-оздоровительный лагерь «Политехник», строение 3, нежилого здания, расположенного по адресу: Красноярский край, Новоселовский район, Комский сельсовет, берег Убейского залива Красноярского водохранилища, спортивно-оздоровительный лагерь «Политехник», строение 4, нежилого здания, расположенного по адресу: Красноярский край, Новоселовский район, Комский сельсовет, берег Убейского залива Красноярского водохранилища, спортивно-оздоровительный лагерь «Политехник», строение 6 и благоустройству территории, прилегающей к данным нежилым зданиям и расположенной на земельном участке с кадастровым номером 24:29:0202001:79</t>
  </si>
  <si>
    <t>Оказание услуг по организации и проведению выездного мероприятия «Школа по подготовке комиссаров и командиров студенческих строительных отрядов ФГАОУ ВПО «Сибирский федеральный университет» для работы в третьем трудовом семестре» для студентов очной формы обучения ФГАОУ ВПО «Сибирский федеральный университет»</t>
  </si>
  <si>
    <t>9249000</t>
  </si>
  <si>
    <t xml:space="preserve">Поставка электрооборудования для нужд ФГАОУ ВПО «Сибирский федеральный университет» </t>
  </si>
  <si>
    <t>3115010, 3120492</t>
  </si>
  <si>
    <t>Оказание услуг по изготовлению костюмов для студентов очной формы обучения ФГАОУ ВПО «Сибирский федеральный университет»</t>
  </si>
  <si>
    <t>л</t>
  </si>
  <si>
    <t xml:space="preserve">Оказание услуг по подключению и обеспечению доступа к электронной научной базе данных для нужд ФГАОУ ВПО «Сибирский федеральный университет» </t>
  </si>
  <si>
    <t xml:space="preserve">Выполнение работ по установке ограждения на территории
базы учебных практик «Комета» ФГАОУ ВПО «Сибирский федеральный университет», расположенной по адресу: Республика Хакасия, Ширинский район,
поселок Колодезный, мкр. Вузовский, д. 1 (кадастровый номер земельного участка 19:11:020901:14) 
</t>
  </si>
  <si>
    <t>4540031</t>
  </si>
  <si>
    <t xml:space="preserve">Выполнение работ по строительству наружной сети электроснабжения 0,4 кВ от ТП-8032, РУ 0,4 кВ до нежилого здания, расположенного по адресу г. Красноярск, ул. Академика Киренского, 15 </t>
  </si>
  <si>
    <t>1721730</t>
  </si>
  <si>
    <t>Выполнение работ по ремонту наружных сетей электроснабжения 0,4 кВ, расположенных по адресу г. Красноярск от ТП878 в районе нежилого здания № 4 до жилых домов № 6, № 6 «Г», нежилых зданий № 2, № 4 по ул. Борисова</t>
  </si>
  <si>
    <t>Поставка бумаги офсетной для нужд ФГАОУ ВПО «Сибирский федеральный университет» по заявкам Заказчика</t>
  </si>
  <si>
    <t>Выполнение работ по реконструкции объекта: кабельная ЛЭП 0,4 кВ по адресу г. Красноярск, от ТП8037 в районе жилого дома № 76 до жилых зданий № 82, стр. 3, 76, стр. 1, 76, стр. 2 по пр. Свободный; в части от ТП8037 до здания пр. Свободный 82, стр. 3</t>
  </si>
  <si>
    <t>Оказание услуг по предоставлению неисключительных прав на использование и техническому сопровождению установки учебного программного обеспечения для нужд ФГАОУ ВПО «Сибирский федеральный университет»</t>
  </si>
  <si>
    <t>Выполнение работ по капитальному ремонту нежилого здания (центральный тепловой пункт ФГАОУ ВПО «Сибирский федеральный университет»), расположенного по адресу г. Красноярск, пр. Свободный, 82, стр. 3</t>
  </si>
  <si>
    <t xml:space="preserve">Выполнение работ по техническому перевооружению нежилого здания (центральный тепловой пункт ФГАОУ ВПО «Сибирский федеральный университет»), расположенного по адресу: г. Красноярск, пр. Свободный, 82, строение 3 </t>
  </si>
  <si>
    <t>Выполнение проектных работ по объекту: «Общественный центр Сибирского федерального университета»</t>
  </si>
  <si>
    <t xml:space="preserve">Выполнение работ по капитальному ремонту с заменой оборудования трансформаторной подстанции ТП8037, расположенной по адресу: г. Красноярск, во дворе здания общежития пр. Свободный, 76 </t>
  </si>
  <si>
    <t xml:space="preserve">Оказание услуг по организации и проведению культурно-массового мероприятия для студентов очной формы обучения ФГАОУ ВПО «Сибирский федеральный университет» </t>
  </si>
  <si>
    <t>9249610</t>
  </si>
  <si>
    <t xml:space="preserve">Поставка строительных материалов по заявкам Заказчика для нужд ФГАОУ ВПО «Сибирский федеральный университет» </t>
  </si>
  <si>
    <t xml:space="preserve">2422000 
2429000 
2694000 
3699090 
4590000
</t>
  </si>
  <si>
    <t>Поставка тонер-картриджей для цифрового печатного оборудования для нужд ФГАОУ ВПО «Сибирский федеральный университет» по заявкам Заказчика</t>
  </si>
  <si>
    <t>3010500, 3020365</t>
  </si>
  <si>
    <t xml:space="preserve">Оказание услуг по техническому обеспечению культурно-массового мероприятия для студентов очной формы обучения ФГАОУ ВПО «Сибирский федеральный университет» </t>
  </si>
  <si>
    <t>Выполнение работ по ремонту наружной водопроводной сети № 1, расположенной по адресу: г. Красноярск, от колодцев ВК1 (ВК38) в районе нежилого здания № 26 «А» по ул. Академика Киренского, ВК12 (ВК24) в районе нежилого здания № 28 по ул. Академика Киренского до нежилых зданий №№ 26, 28 по ул. Академика Киренского, жилых домов №№ 1, 14 «А», 20, 22, 24, нежилого здания № 16 по ул. Борисова</t>
  </si>
  <si>
    <t xml:space="preserve">Оказание услуг по изготовлению полиграфической и баннерной продукции для проведения культурно-массового мероприятия для студентов очной формы обучения ФГАОУ ВПО «Сибирский федеральный университет»
</t>
  </si>
  <si>
    <t>2210000, 2220000</t>
  </si>
  <si>
    <t xml:space="preserve">Выполнение работ по ремонту фасада здания, расположенного по адресу: г. Красноярск, ул. Академика Киренского, 28 </t>
  </si>
  <si>
    <t>Оказание услуг по предоставлению сценического павильона с подиумом для проведения культурно-массового мероприятия для студентов очной формы обучения ФГАОУ ВПО «Сибирский федеральный университет»</t>
  </si>
  <si>
    <t xml:space="preserve">Выполнение работ по ремонту внутренней сети канализации нежилого здания, расположенного по адресу: г. Красноярск, Академгородок, 13 «А» </t>
  </si>
  <si>
    <t xml:space="preserve">1923000 </t>
  </si>
  <si>
    <t>Поставка угля для нужд ФГАОУ ВПО «Сибирский федеральный университет» по заявкам Заказчика</t>
  </si>
  <si>
    <t>тонна</t>
  </si>
  <si>
    <t>1010000</t>
  </si>
  <si>
    <t xml:space="preserve">Поставка стоек баскетбольных для нужд ФГАОУ ВПО «Сибирский федеральный университет» </t>
  </si>
  <si>
    <t>3693312</t>
  </si>
  <si>
    <t>Оказание услуг по подбору и комплектованию групп слушателей для обучения по образовательным программам повышения квалификации в области экологической безопасности, осуществляемого преподавателями ФГАОУ ВПО «Сибирский федеральный университет»</t>
  </si>
  <si>
    <t>Поставка мебели для нужд ФГАОУ ВПО «Сибирский федеральный университет» по заявкам Заказчика</t>
  </si>
  <si>
    <t>3611000</t>
  </si>
  <si>
    <t>Поставка расходных материалов для нужд ФГАОУ ВПО «Сибирский федеральный университет»</t>
  </si>
  <si>
    <t>Оказание услуг по организации питания обучающихся и работников
ФГАОУ ВПО «Сибирский федеральный университет»</t>
  </si>
  <si>
    <t>5520100</t>
  </si>
  <si>
    <t>Оказание услуг по изготовлению сувенирной продукции для культурно-массового мероприятия для студентов очной формы обучения ФГАОУ ВПО «Сибирский федеральный университет»</t>
  </si>
  <si>
    <t xml:space="preserve">2221030, 2221631, 2522330, 3010112, 3020340, 3699112     </t>
  </si>
  <si>
    <t>Строительство Общественного центра Сибирского федерального университета, г. Красноярск (выполнение геодезических, строительно-монтажных, пуско-наладочных работ, приобретение и монтаж оборудования, ввод в эксплуатацию объекта Сибирского федерального университета, г. Красноярск)</t>
  </si>
  <si>
    <t xml:space="preserve">Выполнение работ по разработке проектной и рабочей документации на строительство объекта «Общественный центр Сибирского федерального университета» </t>
  </si>
  <si>
    <t>Поставка жалюзи для нужд ФГАОУ ВПО «Сибирский федеральный университет» по заявкам Заказчика</t>
  </si>
  <si>
    <t>Поставка лабораторной мебели для нужд ФГАОУ ВПО «Сибирский федеральный университет»</t>
  </si>
  <si>
    <t xml:space="preserve">Поставка одежды специального назначения и средств индивидуальной защиты для нужд ФГАОУ ВПО «Сибирский федеральный университет» </t>
  </si>
  <si>
    <t>шт., пара</t>
  </si>
  <si>
    <t>1816000, 1920000, 2924694</t>
  </si>
  <si>
    <t xml:space="preserve">Поставка спортивного оборудования и инвентаря для нужд ФГАОУ ВПО «Сибирский федеральный университет» </t>
  </si>
  <si>
    <t>3693000</t>
  </si>
  <si>
    <t xml:space="preserve">Оказание услуг круглосуточной вооруженной охраны объекта (полигон БУ-75 БрД) ФГАОУ ВПО «Сибирский федеральный университет» </t>
  </si>
  <si>
    <t xml:space="preserve">7492000 </t>
  </si>
  <si>
    <t xml:space="preserve">Поставка автомобиля для нужд ФГАОУ ВПО 
«Сибирский федеральный университет»
</t>
  </si>
  <si>
    <t>3410010</t>
  </si>
  <si>
    <t>Поставку оборудования для нужд ФГАОУ ВПО «Сибирский федеральный университет»</t>
  </si>
  <si>
    <t>Поставка периферийного оборудования и расходных материалов для нужд ФГАОУ ВПО «Сибирский федеральный университет»</t>
  </si>
  <si>
    <t>4530014</t>
  </si>
  <si>
    <t>Поставка электрического кабеля для нужд ФГАОУ ВПО «Сибирский федеральный университет»</t>
  </si>
  <si>
    <t>3130000</t>
  </si>
  <si>
    <t>Поставка палаток для нужд ФГАОУ ВПО «Сибирский федеральный университет»</t>
  </si>
  <si>
    <t>1912520</t>
  </si>
  <si>
    <t>Поставка учебной и научной литературы для нужд ФГАОУ ВПО «Сибирский федеральный университет»</t>
  </si>
  <si>
    <t>2211000</t>
  </si>
  <si>
    <t xml:space="preserve">Выполнение работ по ремонту здания, расположенного по адресу: г. Красноярск, пер. Вузовский, 8 </t>
  </si>
  <si>
    <t>Выполнение работ по ремонту нежилого здания (учебный корпус № 19), расположенного по адресу: г. Красноярск, пер. Вузовский, 3, нежилого здания (учебный корпус № 20), расположенного по адресу: г. Красноярск, пр. им. газеты «Красноярский рабочий», 95, нежилого здания, расположенного по адресу: г. Красноярск, ул. Борисова, 20</t>
  </si>
  <si>
    <t>Оказание услуг по проведению выездной школы для студентов очной формы обучения-участников творческих коллективов Центра студенческой культуры ФГАОУ ВПО «Сибирский федеральный университет»</t>
  </si>
  <si>
    <t xml:space="preserve">Выполнение работ по созданию системы контроля и управления доступом в учебном корпусе 
№ 17 (Институт космических и информационных технологий) для нужд ФГАОУ ВПО «Сибирский федеральный университет» 
</t>
  </si>
  <si>
    <t>4530780</t>
  </si>
  <si>
    <t>Поставка путевок на санаторно-курортное лечение и оздоровление работников ФГАОУ ВПО «Сибирский федеральный университет» в санаторно-курортных организациях, расположенных в г. Белокуриха</t>
  </si>
  <si>
    <t>Поставка расходных материалов и комплектующих изделий для нужд ФГАОУ ВПО «Сибирский федеральный университет»</t>
  </si>
  <si>
    <t>2221200</t>
  </si>
  <si>
    <t>Поставку мягкого инвентаря для нужд ФГАОУ ВПО «Сибирский федеральный университет» по заявкам Заказчика</t>
  </si>
  <si>
    <t>1721000</t>
  </si>
  <si>
    <t>Поставка автомобиля для нужд ФГАОУ ВПО
«Сибирский федеральный университет»</t>
  </si>
  <si>
    <t xml:space="preserve">Выполнение работ по ремонту кровель зданий, расположенных по адресам: г. Красноярск, ул. Академика Вавилова, 47 «Б», г. Красноярск, ул. Борисова, 24 </t>
  </si>
  <si>
    <t>2320020</t>
  </si>
  <si>
    <t>Поставка мебели для нужд ФГАОУ ВПО «Сибирский федеральный университет»</t>
  </si>
  <si>
    <t>2930292, 3610000</t>
  </si>
  <si>
    <t>Выполнение работ по перезарядке огнетушителей для нужд ФГАОУ ВПО «Сибирский федеральный университет»</t>
  </si>
  <si>
    <t>7499090</t>
  </si>
  <si>
    <t>Поставка газодымозащитного комплекта для нужд ФГАОУ ВПО «Сибирский федеральный университет»</t>
  </si>
  <si>
    <t>2519482</t>
  </si>
  <si>
    <t>Оказание услуг по подключению и обеспечению доступа к электронной научной базе данных для нужд ФГАОУ ВПО «Сибирский федеральный университет»</t>
  </si>
  <si>
    <t>Поставка спортивной одежды для нужд ФГАОУ ВПО «Сибирский федеральный университет»</t>
  </si>
  <si>
    <t>1813000</t>
  </si>
  <si>
    <t>Выполнение работ по замене подъемника Шевьева Пш-16 в здании, расположенном по адресу: г. Красноярск, ул. Борисова, 4</t>
  </si>
  <si>
    <t>4530428</t>
  </si>
  <si>
    <t>Оказание услуг по организации и проведению культурно-массового мероприятия для нужд ФГАОУ ВПО «Сибирский федеральный университет»</t>
  </si>
  <si>
    <t>3221137,   3020200</t>
  </si>
  <si>
    <t>Оказание услуг по изготовлению сувенирной продукции для нужд ФГАОУ ВПО «Сибирский федеральный университет»</t>
  </si>
  <si>
    <t>1912000, 3699120, 1721000</t>
  </si>
  <si>
    <t>комплект</t>
  </si>
  <si>
    <t>4527393</t>
  </si>
  <si>
    <t>Оказание услуг по изготовлению баннерной продукции для нужд ФГАОУ ВПО «Сибирский федеральный университет» по заявкам Заказчика</t>
  </si>
  <si>
    <t>2221020</t>
  </si>
  <si>
    <t>Оказание услуг по организации и проведению культурно-массового мероприятия для студентов очной формы обучения ФГАОУ ВПО «Сибирский федеральный университет»</t>
  </si>
  <si>
    <t xml:space="preserve">Поставка стационарной уличной трибуны для нужд ФГАОУ ВПО «Сибирский федеральный университет» </t>
  </si>
  <si>
    <t>4528408</t>
  </si>
  <si>
    <t>Оказание услуг по техническому обеспечению культурно-массового мероприятия для студентов очной формы обучения ФГАОУ ВПО «Сибирский федеральный университет»</t>
  </si>
  <si>
    <t>Оказание услуг по изготовлению сувенирной продукции и расходных материалов для проведения культурно-массового мероприятия для нужд ФГАОУ ВПО «Сибирский федеральный университет»</t>
  </si>
  <si>
    <t xml:space="preserve">3699314, 1912108, </t>
  </si>
  <si>
    <t>Оказание услуг по изготовлению фасадных вывесок для нужд ФГАОУ ВПО «Сибирский федеральный университет»</t>
  </si>
  <si>
    <t>9400000</t>
  </si>
  <si>
    <t>Поставка шкафов для нужд ФГАОУ ВПО «Сибирский федеральный университет»</t>
  </si>
  <si>
    <t>3612050</t>
  </si>
  <si>
    <t>Выполнение работ по ремонту полов в нежилом здании ФГАОУ ВПО «Сибирский федеральный университет», расположенном по адресу: г. Красноярск, пр. Свободный, 82 (помещение № 4, комната № 9 - актовый зал второго этажа)</t>
  </si>
  <si>
    <t>9314107</t>
  </si>
  <si>
    <t>Выполнение работ по капитальному ремонту помещений нежилого здания, расположенного по адресу: г. Красноярск, пр. Свободный, 79, строение 6</t>
  </si>
  <si>
    <t>Выполнение работ по капитальному ремонту внутренних сетей электроснабжения в нежилом здании, расположенном по адресу: г. Красноярск, пр. Свободный, 79, строение 6</t>
  </si>
  <si>
    <t xml:space="preserve">Поставку лестничного подъемника на колесном ходу для нужд ФГАОУ ВПО «Сибирский федеральный университет» </t>
  </si>
  <si>
    <t>3311040</t>
  </si>
  <si>
    <t>9221000</t>
  </si>
  <si>
    <t>Оказание метрологических услуг по предповерочной подготовке и поверке средств измерений ФГАОУ ВПО «Сибирский федеральный университет»</t>
  </si>
  <si>
    <t>7424020</t>
  </si>
  <si>
    <t>Поставка лакокрасочной продукции для нужд ФГАОУ ВПО «Сибирский федеральный университет»</t>
  </si>
  <si>
    <t>2422010</t>
  </si>
  <si>
    <t>9412010</t>
  </si>
  <si>
    <t>3010030, 3010050, 3020340</t>
  </si>
  <si>
    <t>2944110, 2912000, 3312000</t>
  </si>
  <si>
    <t>3693525</t>
  </si>
  <si>
    <t>В соответствии с документацией об открытом аукционе</t>
  </si>
  <si>
    <t>В соответствии с измещением о запросе котировок</t>
  </si>
  <si>
    <t>закупка у единственного поставщика (подрядчика, исполнителя)</t>
  </si>
  <si>
    <t xml:space="preserve">В соответствии с документацией об открытом аукционе
</t>
  </si>
  <si>
    <t>В соответствии с техническим задание к контракту</t>
  </si>
  <si>
    <t>Телефон</t>
  </si>
  <si>
    <t>8 (391) 246-98-61, 206-20-35, 206-20-36</t>
  </si>
  <si>
    <t>Электронная почта заказчика</t>
  </si>
  <si>
    <t>КПП</t>
  </si>
  <si>
    <t>goszakaz@sfu-kras.ru</t>
  </si>
  <si>
    <t>Российская Федерация, 660041, г. Красноярск, пр. Свободный, 79</t>
  </si>
  <si>
    <t>Наименование</t>
  </si>
  <si>
    <t>ОКЕИ</t>
  </si>
  <si>
    <t>Сведения
о начальной (максимальной)
цене договора
(цене лота) (тыс. рублей)</t>
  </si>
  <si>
    <t>Закупка
в электронной форме</t>
  </si>
  <si>
    <t>да/нет</t>
  </si>
  <si>
    <t>04000000000</t>
  </si>
  <si>
    <t>нет</t>
  </si>
  <si>
    <t>Предмет договора</t>
  </si>
  <si>
    <t>Единица измерения</t>
  </si>
  <si>
    <t>04000000000, 95000000000</t>
  </si>
  <si>
    <t>Российская Федерация, Красноярский край, Республика Хакасия</t>
  </si>
  <si>
    <t>Поставка персональных ЭВМ моноблочного типа для нужд ФГАОУ ВПО «Сибирский федеральный университет»</t>
  </si>
  <si>
    <t>В соответствии с техническим заданием к  контракту</t>
  </si>
  <si>
    <t>Поставка погрузчика с бортовым поворотом с навесным оборудованием для нужд ФГАОУ ВПО «Сибирский федеральный университет»</t>
  </si>
  <si>
    <t>НА 2012 ГОД (на период с 01.01.2012 по 31.03.2012)</t>
  </si>
  <si>
    <t>Поставка оборудования для нужд ФГАОУ ВПО "Сибирский федеральный университет"</t>
  </si>
  <si>
    <t>796, 006</t>
  </si>
  <si>
    <t>796, 018</t>
  </si>
  <si>
    <t>796, 704, 778</t>
  </si>
  <si>
    <t>шт., набор, уп.</t>
  </si>
  <si>
    <t>Выполнение работ по объекту: «Магистральная волоконно-оптическая линия связи для подключения системы связи Учебного военного центра ФГАОУ ВПО «Сибирский федеральный университет» к мультисервисной сети связи ФГАОУ ВПО «Сибирский федеральный университет», узел связи Учебного военного центра ФГАОУ ВПО «Сибирский федеральный университет»</t>
  </si>
  <si>
    <t>Выполнение работ по ремонту здания (общежитие № 8), расположенного по адресу: г. Красноярск, ул. Борисова, зд. 6 (помещения №№ 39, 40)</t>
  </si>
  <si>
    <t>Оказание услуг по техническому сопровождению установки программного обеспечения, предоставлению неисключительных прав на использование программного обеспечения для нужд ФГАОУ ВПО «Сибирский федеральный университет»</t>
  </si>
  <si>
    <t>Выполнение работ по ремонту нежилого здания, расположенного по адресу: г. Красноярск, ул. Академгородок, 13 (помещение № 62)</t>
  </si>
  <si>
    <t>Выполнение работ по ремонту нежилого здания, расположенного по адресу: г. Красноярск, пр. Свободный, 82</t>
  </si>
  <si>
    <t>Оказание услуг по подключению и обеспечению доступа к электронным научным базам данных для нужд ФГАОУ ВПО «Сибирский федеральный университет»</t>
  </si>
  <si>
    <t>1531010, 1542000</t>
  </si>
  <si>
    <t>Поставка мяса птицы для нужд ФГАОУ ВПО «Сибирский федеральный университет» по заявкам Заказчика</t>
  </si>
  <si>
    <t>1511022</t>
  </si>
  <si>
    <t>9010020</t>
  </si>
  <si>
    <t xml:space="preserve">Оказание услуг по сбору, транспортировке и размещению твердых бытовых отходов для нужд ФГАОУ ВПО «Сибирский федеральный университет» </t>
  </si>
  <si>
    <t>7493010</t>
  </si>
  <si>
    <t>Оказание услуг по дезинсекции зданий и сооружений ФГАОУ ВПО «Сибирский федеральный университет»</t>
  </si>
  <si>
    <t>8513100</t>
  </si>
  <si>
    <t>Оказание услуг по дератизации зданий и сооружений ФГАОУ ВПО «Сибирский федеральный университет»</t>
  </si>
  <si>
    <t>7493000</t>
  </si>
  <si>
    <t xml:space="preserve">Оказание услуг по профессиональной уборке корпусов ФГАОУ ВПО «Сибирский федеральный университет» </t>
  </si>
  <si>
    <t>3430000</t>
  </si>
  <si>
    <t>Поставка запасных частей для легковых и грузовых автомобилей, тракторов ФГАОУ ВПО «Сибирский федеральный университет» по заявкам Заказчика</t>
  </si>
  <si>
    <t>2320030</t>
  </si>
  <si>
    <t>Поставка автомасел и эксплуатационных жидкостей для нужд ФГАОУ ВПО «Сибирский федеральный университет» 
по заявкам Заказчика</t>
  </si>
  <si>
    <t>Оказание услуг по обязательному страхованию гражданской ответственности владельцев автотранспортных средств (ОСАГО) для нужд ФГАОУ ВПО «Сибирский федеральный университет»</t>
  </si>
  <si>
    <t>9432000, 9460000</t>
  </si>
  <si>
    <t>Оказание услуг по комплексному техническому обслуживанию и ремонту лифтового хозяйства, подъемников для инвалидов и систем диагностики и диспетчеризации лифтов (СДДЛ «Обь») для нужд ФГАОУ ВПО «Сибирский федеральный университет»</t>
  </si>
  <si>
    <t xml:space="preserve">Оказание услуг по профессиональной уборке помещений общежитий ФГАОУ ВПО «Сибирский федеральный университет» </t>
  </si>
  <si>
    <t>Оказание услуг по подписке (оформление и доставка) периодических изданий на 1-ое полугодие 2013 года для научной библиотеки ФГАОУ ВПО «Сибирский федеральный</t>
  </si>
  <si>
    <t>1543000</t>
  </si>
  <si>
    <t>Поставка новогодних подарков для нужд ФГАОУ ВПО «Сибирский федеральный университет» по заявкам Заказчика</t>
  </si>
  <si>
    <t xml:space="preserve">Оказание услуг по продлению лицензионного гарантийного обслуживания, включающего обновление и сопровождение прикладного программного обеспечения КИС «ФЛАГМАН», консультационное и послегарантийное обслуживание по программным продуктам для нужд ФГАОУ ВПО «Сибирский федеральный университет» </t>
  </si>
  <si>
    <t>шт., кг, п.м., компл.</t>
  </si>
  <si>
    <t>л, кг</t>
  </si>
  <si>
    <t>да</t>
  </si>
  <si>
    <t>Октябрь - Ноябрь 2012</t>
  </si>
  <si>
    <t>открытый конкурс</t>
  </si>
  <si>
    <t>В соответствии с извещением о проведении запроса котировок в электронной форме</t>
  </si>
  <si>
    <t>запрос котировок в электронной форме</t>
  </si>
  <si>
    <t>В соответствии с документацией об аукционе в электронной форме</t>
  </si>
  <si>
    <t>112</t>
  </si>
  <si>
    <t>112, 166</t>
  </si>
  <si>
    <t>796, 166, 018, 839</t>
  </si>
  <si>
    <t>НА 2012 ГОД (на период с 01.10.2012 по 31.12.2012)</t>
  </si>
  <si>
    <t>0122210</t>
  </si>
  <si>
    <t>Поставка овощей для нужд ФГАОУ ВПО «Сибирский федеральный университет» по заявкам Заказчика</t>
  </si>
  <si>
    <t>0112000</t>
  </si>
  <si>
    <t>1520050</t>
  </si>
  <si>
    <t>Поставка мяса для нужд ФГАОУ ВПО «Сибирский федеральный университет» по заявкам Заказчика</t>
  </si>
  <si>
    <t>1511000</t>
  </si>
  <si>
    <t>Поставка рыбы и морепродуктов свежемороженых для нужд ФГАОУ ВПО «Сибирский федеральный университет» по заявкам Заказчика</t>
  </si>
  <si>
    <t>1512000</t>
  </si>
  <si>
    <t>Поставка компрессора для нужд ФГАОУ ВПО «Сибирский федеральный университет»</t>
  </si>
  <si>
    <t>2912020</t>
  </si>
  <si>
    <t>4526551</t>
  </si>
  <si>
    <t>4530011</t>
  </si>
  <si>
    <t>Поставка вентиляционного оборудования и расходных материалов для нужд ФГАОУ ВПО "Сибирский федеральный университет"</t>
  </si>
  <si>
    <t>2919020</t>
  </si>
  <si>
    <t>м</t>
  </si>
  <si>
    <t>НА 2012 ГОД (на период с 01.07.2012 по 30.09.2012)</t>
  </si>
  <si>
    <t>НА 2012 ГОД (на период с 01.04.2012 по 30.06.2012)</t>
  </si>
  <si>
    <t>006</t>
  </si>
  <si>
    <t xml:space="preserve">Поставка учебно-лабораторного комплекса "Электрохимический стенд" для нужд ФГАОУ ВПО «Сибирский федеральный университет» </t>
  </si>
  <si>
    <t xml:space="preserve">запрос котировок </t>
  </si>
  <si>
    <t>Поставка бытовой техники для нужд ФГАОУ ВПО «Сибирский федеральный университет»</t>
  </si>
  <si>
    <t>Поставка бумаги мелованной для нужд ФГАОУ ВПО «Сибирский федеральный университет»</t>
  </si>
  <si>
    <t>Поставка оборудования, комплектующих и расходных материалов для нужд ФГАОУ ВПО «Сибирский федеральный университет»</t>
  </si>
  <si>
    <t>3319290</t>
  </si>
  <si>
    <t>Первый этап строительства (выполнение геодезических, строительно-монтажных, пусконаладочных работ, приобретение и монтаж оборудования, и ввод в эксплуатацию) объекта: Студенческий городок Сибирского федерального университета (комплекс общежитий для студентов и аспирантов «Вузовский», г. Красноярск)</t>
  </si>
  <si>
    <t xml:space="preserve">Выполнение работ по проведению инженерных изысканий для разработки проектной документации по инженерной защите от подтопления территории, прилегающей к объекту ФГАОУ ВПО «Сибирский федеральный университет»: общежитие № 20 (г. Красноярск, пр. Свободный 76 «А», пр. Свободный 76 «Г») </t>
  </si>
  <si>
    <t>В соответствии с документацией об открытом конкурсе</t>
  </si>
  <si>
    <t>Российская Федерация, Республика Хакасия</t>
  </si>
  <si>
    <t>Выполнение проектно-сметных работ по капитальному ремонту кровли здания общежития №1 Хакасского технического института - филиала ФГАОУ ВПО "Сибирский федеральный университет"</t>
  </si>
  <si>
    <t>Выполнение работ по ремонту межпанельных швов 9 и 8 этажей в общежитии №2 Хакасского технического института - филиала ФГАОУ ВПО "Сибирский федеральный университет"</t>
  </si>
  <si>
    <t>Оказание услуг по подписке периодических изданий на II полугодие 2012г. для нужд Хакасского технического института - филиала ФГАОУ ВПО "Сибирский федеральный университет"</t>
  </si>
  <si>
    <t>Поставка учебной литературы для нужд Хакасского технического института - филиала ФГАОУ ВПО "Сибирский федеральный университет"</t>
  </si>
  <si>
    <t>Оказание услуг по подписке периодических изданий на I полугодие 2013г. для нужд Хакасского технического института - филиала ФГАОУ ВПО "Сибирский федеральный университет"</t>
  </si>
  <si>
    <t>Оказание услуг по профессиональной уборке помещений Хакасского технического института - филиала ФГАОУ ВПО "Сибирский федеральный университет"</t>
  </si>
  <si>
    <t>Выполнение ремонтных работ по усилению ограждающих конструкций здания учебного корпуса "А" Хакасского технического института - филиала ФГАОУ ВПО "Сибирский федеральный университет"</t>
  </si>
  <si>
    <t>Поставка сканера широкоформатного с программным обеспечением для нужд Хакасского технического института - филиала ФГАОУ ВПО "Сибирский федеральный университет"</t>
  </si>
  <si>
    <t>Выполнение работ по капитальному ремонту по замене оконных и балконных блоков в общежитии №1 Хакасского технического института - филиала ФГАОУ ВПО "Сибирский федеральный университет"</t>
  </si>
  <si>
    <t>Выполнение работ по капитальному ремонту кровли здания общежития №1 Хакасского технического института - филиала ФГАОУ ВПО "Сибирский федеральный университет"</t>
  </si>
  <si>
    <t>Выполнение работ по капиальному ремонту по ликвидации аварийности учебного корпуса "А" Хакасского технического института - филиала ФГАОУ ВПО "Сибирский федеральный университет"</t>
  </si>
  <si>
    <t>Поставка оргтехники для нужд Хакасского технического института - филиала ФГАОУ ВПО "Сибирский федеральный университет"</t>
  </si>
  <si>
    <t>Гкал</t>
  </si>
  <si>
    <t xml:space="preserve">Поставка тепловой энергии в горячей воде для нужд Саяно-Шушенского филиала ФГАОУ ВПО "Сибирский федеральный университет" </t>
  </si>
  <si>
    <t xml:space="preserve">Поставка электроэнергии для нужд Саяно-Шушенского филиала ФГАОУ ВПО "Сибирский федеральный университет" </t>
  </si>
  <si>
    <t>тыс. кВтч</t>
  </si>
  <si>
    <t xml:space="preserve">Поставка питьевой воды и прием сточных вод для нужд Саяно-Шушенского филиала ФГАОУ ВПО "Сибирский федеральный университет" </t>
  </si>
  <si>
    <t>Оказание услуг электросвязи для нужд Саяно-Шушенского филиала ФГАОУ ВПО "Сибирский федеральный университет"</t>
  </si>
  <si>
    <t>Поставка автобуса для нужд Саяно-Шушенского филиала ФГАОУ ВПО "Сибирский федеральный университет"</t>
  </si>
  <si>
    <t>Поставка готовых обедов для нужд Саяно-Шушенского филиала ФГАОУ ВПО "Сибирский федеральный университет"</t>
  </si>
  <si>
    <t>Оказание услуг добровольного медицинского страхования для нужд Саяно-Шушенского филиала ФГАОУ ВПО "Сибирский федеральный университет"</t>
  </si>
  <si>
    <t>Оказание услуг оздоровления для нужд Саяно-Шушенского филиала ФГАОУ ВПО "Сибирский федеральный университет"</t>
  </si>
  <si>
    <t>Поставка компьютеров для нужд Ачинского филиала ФГАОУ ВПО "Сибирский федеральный университет"</t>
  </si>
  <si>
    <t>Оказание услуг по подписке периодических изданий на II полугодие 2012г. для нужд  Ачинского филиала ФГАОУ ВПО "Сибирский федеральный университет"</t>
  </si>
  <si>
    <t>Оказание услуг по теплоснабжению Ачинского филиала ФГАОУ ВПО "Сибирский федеральный университет"</t>
  </si>
  <si>
    <t xml:space="preserve">Оказание услуг по приобретению неисключительных прав на программное обеспечение для нужд Ачинского филиала ФГАОУ ВПО "Сибирский федеральный университет" </t>
  </si>
  <si>
    <t>Оказание услуг по предоставлению неисключительных прав на использование программного обеспечения для нужд ФГАОУ ВПО «Сибирский федеральный университет»</t>
  </si>
  <si>
    <t>Выполнение проектных работ по усилению конструкций и капитальному ремонту правого крыла здания ФГАОУ ВПО "Сибирский федеральный университет", расположенного по адресу: ул. ак. Киренского, 26</t>
  </si>
  <si>
    <t>2926060, 2925522</t>
  </si>
  <si>
    <t>4500000</t>
  </si>
  <si>
    <t>4560292</t>
  </si>
  <si>
    <t>Поставка путевок на санаторно-курортное лечение и оздоровление работников ФГАОУ ВПО «Сибирский федеральный университет», работников ФГАОУ ВПО «Сибирский федеральный университет» и их детей по категории путевок «Мать и дитя» в санаторно-курортных организациях, расположенных в Минусинском районе Красноярского края (южный берег оз. Тагарское)</t>
  </si>
  <si>
    <t xml:space="preserve">Поставка путевок на санаторно-курортное лечение и оздоровление работников ФГАОУ ВПО «Сибирский федеральный университет» в санаторно-курортных организациях Кавказских Минеральных Вод </t>
  </si>
  <si>
    <t xml:space="preserve">Поставка путевок на санаторно-курортное лечение и оздоровление работников ФГАОУ ВПО «Сибирский федеральный университет» в санаторно-курортных организациях, расположенных в Ужурском районе Красноярского края </t>
  </si>
  <si>
    <t>Поставка путевок на санаторно-курортное лечение и оздоровление работников ФГАОУ ВПО «Сибирский федеральный университет» в санаторно-курортных организациях Черноморского побережья</t>
  </si>
  <si>
    <t>Выполнение работ по корректировке проекта "Инженерные сети Сибирского федерального университета"</t>
  </si>
  <si>
    <t>Выполнение работ по реконструкции крыши нежилого здания, расположенного по адресу: г. Красноярск, пр. Свободный, 79, стр. 6</t>
  </si>
  <si>
    <t>Поставка хлеба для нужд ФГАОУ ВПО «Сибирский федеральный университет» по заявкам Заказчика</t>
  </si>
  <si>
    <t xml:space="preserve">Оказание услуг по подключению и обеспечению доступа к Электронной библиотеке диссертаций Российской государственной библиотеки для нужд ФГАОУ ВПО «Сибирский федеральный университет» </t>
  </si>
  <si>
    <t>796, 006, 839</t>
  </si>
  <si>
    <t>796, 715</t>
  </si>
  <si>
    <t>шт., пог.м</t>
  </si>
  <si>
    <t>кг, м², л, пог.м, шт.</t>
  </si>
  <si>
    <t>166, 055, 112, 018, 796</t>
  </si>
  <si>
    <t>л.</t>
  </si>
  <si>
    <t>упак</t>
  </si>
  <si>
    <t>Строительство (выполнение геодезических, строительно-монтажных, пусконаладочных работ, приобретение и монтаж оборудования, и ввод в эксплуатацию) объекта: Инженерные сети Сибирского федерального университета, г. Красноярск</t>
  </si>
  <si>
    <t>3020200, 
3010030</t>
  </si>
  <si>
    <t>4560000</t>
  </si>
  <si>
    <t>8(39042) 3-40-61</t>
  </si>
  <si>
    <t>Саяно-Шушенский филиал Федерального государственного автономного образовательного учреждения высшего профессионального образования «Сибирский федеральный университет»</t>
  </si>
  <si>
    <t>Ачинский филиал Федерального государственного автономного образовательного учреждения высшего профессионального образования "Сибирский федеральный университет"</t>
  </si>
  <si>
    <t>af_sfu@mail.ru</t>
  </si>
  <si>
    <t>8 (39151) 7-06-95</t>
  </si>
  <si>
    <t>Хакасский технический институт - филиал Федерального государственного автономного образовательного учреждения высшего профессионального образования "Сибирский федеральный университет"</t>
  </si>
  <si>
    <t>Российская Федерация, 655017, Республика Хакасия, г. Абакан, ул. Щетинкина, 27</t>
  </si>
  <si>
    <t>8 (3902) 22-53-55</t>
  </si>
  <si>
    <t>khti@khakassia.ru</t>
  </si>
  <si>
    <t>Лесосибирский педагогический институт – филиал федерального государственного автономного образовательного учреждения высшего профессионального образования «Сибирский федеральный университет»</t>
  </si>
  <si>
    <t>Российская Федерация, 662544, г. Лесосибирск, ул. Победы, 42</t>
  </si>
  <si>
    <t>8(39145) 6-11-80</t>
  </si>
  <si>
    <t>lpi-supply@yandex.ru</t>
  </si>
  <si>
    <t>0422000000</t>
  </si>
  <si>
    <t>Российская Федерация, 662153, г. Ачинск, ул. Гагарина, 8, корп. 1</t>
  </si>
  <si>
    <t xml:space="preserve">НА 2012 ГОД </t>
  </si>
  <si>
    <t>Поставка расходных материалов для нужд ФГАОУ ВПО "Сибирский федеральный университет"</t>
  </si>
  <si>
    <t>открытый аукцион в электронной форме</t>
  </si>
  <si>
    <t>Оказание услуг по организации и проведению повышения квалификации в форме стажировки представителя Заказчика для нужд ФГАОУ ВПО "Сибирский федеральный университет"</t>
  </si>
  <si>
    <t>Оказание услуг по разработке проектно-конструкторской документации для нужд ФГАОУ ВПО «Сибирский федеральный университет»</t>
  </si>
  <si>
    <t>50000000000</t>
  </si>
  <si>
    <t>Российская Федерация, Новосибирская область</t>
  </si>
  <si>
    <t>Выполнение работ по установке окон в учебном корпусе Ачинского филиала ФГАОУ ВПО "Сибирский федеральный университет"</t>
  </si>
  <si>
    <t>м. кв</t>
  </si>
  <si>
    <t>в соответствии с извещением о запросе котировок в электронной форме</t>
  </si>
  <si>
    <r>
      <t>filialsfu@bk.ru;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>sfu1@mail.ru</t>
    </r>
  </si>
  <si>
    <t>Российская Федерация, 655619, Республика Хакасия, п. Черемушки, 46, а/я 39</t>
  </si>
  <si>
    <t>4540000, 4530000</t>
  </si>
  <si>
    <t>Выполнение проектно-сметных работ по усилению конструкций помещений лаборатории кафедры Хакасского технического института - филиала ФГАОУ ВПО "Сибирский федеральный университет"</t>
  </si>
  <si>
    <t>Поставка реагентов для нужд ФГАОУ ВПО "Сибирский федеральный университет"</t>
  </si>
  <si>
    <t>24.42.2</t>
  </si>
  <si>
    <t>33.10.1</t>
  </si>
  <si>
    <t>Поставка колбасных изделий и копченостей для нужд ФГАОУ ВПО "Сибирский федеральный университет"</t>
  </si>
  <si>
    <t>15.13.1</t>
  </si>
  <si>
    <t>51.32.11</t>
  </si>
  <si>
    <t>Оказание услуг по подписке и доставке зарубежных периодических печатных изданий на 2013 г. для нужд ФГАОУ ВПО "Сибирский федеральный университет"</t>
  </si>
  <si>
    <t>64.11.14</t>
  </si>
  <si>
    <t>52.48.13</t>
  </si>
  <si>
    <t xml:space="preserve">15.84 </t>
  </si>
  <si>
    <t>Поставка обуви специального назначения для нужд ФГАОУ ВПО "Сибирский федеральный университет"</t>
  </si>
  <si>
    <t>1921000</t>
  </si>
  <si>
    <t xml:space="preserve">19.30 </t>
  </si>
  <si>
    <t>Оказание услуг по организации питания обучающихся и работников ФГАОУ ВПО "Сибирский федеральный университет"</t>
  </si>
  <si>
    <t>открытый аукцион на повышение цены</t>
  </si>
  <si>
    <t>В соответствии с документацией об открытом аукционе в электронной форме</t>
  </si>
  <si>
    <t>В соответствии с документацией об открытом аукционе на повышение цены</t>
  </si>
  <si>
    <t>5520010</t>
  </si>
  <si>
    <t>55.5</t>
  </si>
  <si>
    <t>27.9</t>
  </si>
  <si>
    <t>45.3, 45.4</t>
  </si>
  <si>
    <t>45.4</t>
  </si>
  <si>
    <t>УТВЕРЖДАЮ</t>
  </si>
  <si>
    <t>Директор Ачинского филиала СФУ</t>
  </si>
  <si>
    <t>________________В.П. Леопа</t>
  </si>
  <si>
    <t>"______"_________________2012 г.</t>
  </si>
  <si>
    <t>72.20</t>
  </si>
  <si>
    <t>40.3</t>
  </si>
  <si>
    <t>гКал</t>
  </si>
  <si>
    <t>52.48.1</t>
  </si>
  <si>
    <t xml:space="preserve">Экономист                                                                                                                                                И.А. Симон                    </t>
  </si>
  <si>
    <t>тел.: 89029466452</t>
  </si>
  <si>
    <t>31, 00</t>
  </si>
  <si>
    <t>45.32</t>
  </si>
  <si>
    <t>64.11.11</t>
  </si>
  <si>
    <t>22.11.2</t>
  </si>
  <si>
    <t>74.7</t>
  </si>
  <si>
    <t>45.42</t>
  </si>
  <si>
    <t>45.22</t>
  </si>
  <si>
    <t>Директор ХТИ - филиала СФУ                                                  Н. В. Дулесова</t>
  </si>
  <si>
    <t>17.10.2012 г.</t>
  </si>
  <si>
    <t>40.1</t>
  </si>
  <si>
    <t>41.0</t>
  </si>
  <si>
    <t>64.2</t>
  </si>
  <si>
    <t>50.1</t>
  </si>
  <si>
    <t>85.1</t>
  </si>
  <si>
    <t>Директор Саяно-Шушенского филиала СФУ</t>
  </si>
  <si>
    <t>Е.Ю. Затеева</t>
  </si>
  <si>
    <t>Регион поставки товаров, выполнения работ, оказания услуг</t>
  </si>
  <si>
    <t>45.4 45.44.2</t>
  </si>
  <si>
    <t>Выполнение работ по ремонту путей эвакуации общежития №1 ЛПИ - филиала СФУ</t>
  </si>
  <si>
    <t>июнь, июль, 2012 года</t>
  </si>
  <si>
    <t>30.02</t>
  </si>
  <si>
    <t>Поставка оборудования для нужд ЛПИ - филиала СФУ</t>
  </si>
  <si>
    <t>октябрь, 2012 года</t>
  </si>
  <si>
    <t>22.11</t>
  </si>
  <si>
    <t>Поставка учебной литературы для нужд ЛПИ - филиала СФУ</t>
  </si>
  <si>
    <t>октябрь, ноябрь, 2012 года</t>
  </si>
  <si>
    <t>72.6</t>
  </si>
  <si>
    <t>Оказание услуг по сопровождению справочных систем семейства "Консультант Плюс" для нужд ЛПИ - филиала СФУ</t>
  </si>
  <si>
    <t>с января по декабрь 2013 года</t>
  </si>
  <si>
    <t>Храмова Л.Н., директор ЛПИ – филиала СФУ</t>
  </si>
  <si>
    <t>_____________________________________</t>
  </si>
  <si>
    <t>"11" сентября 2012 года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</si>
  <si>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</si>
  <si>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</si>
  <si>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</si>
  <si>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М.П.</t>
  </si>
  <si>
    <t>________________________</t>
  </si>
  <si>
    <t>(Ф.И.О., должность руководителя (уполномоченного лица) заказчика)</t>
  </si>
  <si>
    <t>Поставка мяса для нужд ФГАОУ ВПО "Сибирский федеральный университет"</t>
  </si>
  <si>
    <t>Оказание услуг по организации и проведению стажировки для нужд ФГАОУ ВПО "Сибирский федеральный университет"</t>
  </si>
  <si>
    <t>80.22.22</t>
  </si>
  <si>
    <t>шт., кг</t>
  </si>
  <si>
    <t>796, 166</t>
  </si>
  <si>
    <t xml:space="preserve">Выполнение работ по разработке проектной и рабочей документации, включая все необходимые инженерные, геологические и геодезические изыскания, прохождение государственной и санитарной экспертиз, получение всех необходимых технических условий и согласований по объекту «Пешеходный бульвар «Студенческий» ФГАОУ ВПО «Сибирский федеральный университет» от пр. Свободный до ул. Академика Киренского </t>
  </si>
  <si>
    <t xml:space="preserve">74.20.11 </t>
  </si>
  <si>
    <t xml:space="preserve">32.10.1, 27.42.5  
</t>
  </si>
  <si>
    <t xml:space="preserve">Оказание услуг по предоставлению неисключительных прав на использование программного обеспечения для нужд ФГАОУ ВПО «Сибирский федеральный университет» </t>
  </si>
  <si>
    <t xml:space="preserve">В соответствии с документацией об открытом аукционе </t>
  </si>
  <si>
    <t>Выполнение работ по ремонту помещений №10, 11, 12 на техническом этаже в нежилом здании ФГАОУ ВПО "Сибирский федеральный университет", расположенном по адресу: г. Красноярск, пр. Свободный 79, стр.4</t>
  </si>
  <si>
    <t>36.12</t>
  </si>
  <si>
    <t xml:space="preserve">Вчерашний П.М., первый проректор по экономике и развитию </t>
  </si>
  <si>
    <t>Поставка автомобиля для нужд ФГАОУ ВПО "Сибирский федеральный университет"</t>
  </si>
  <si>
    <t>Оказание услуг по обследованию пассажирских потоков для нужд ФГАОУ ВПО "Сибирский федеральный университет"</t>
  </si>
  <si>
    <t>шт., п.м., компл.</t>
  </si>
  <si>
    <t>796, 018, 839</t>
  </si>
  <si>
    <t>Поставка оборудования и расходных материалов для нужд ФГАОУ ВПО "Сибирский федеральный университет"</t>
  </si>
  <si>
    <t>2811020</t>
  </si>
  <si>
    <t>34.10.2</t>
  </si>
  <si>
    <t>51.32.12</t>
  </si>
  <si>
    <t>92.31.21</t>
  </si>
  <si>
    <t>27.2</t>
  </si>
  <si>
    <t xml:space="preserve">36.1 </t>
  </si>
  <si>
    <t>60.21</t>
  </si>
  <si>
    <t>29.22.9</t>
  </si>
  <si>
    <t>Оказание услуг по организации культурно-массовых мероприятий для студентов очной формы обучения ФГАОУ ВПО "Сибирский федеральный университет"</t>
  </si>
  <si>
    <t>В соответствии с извещением о запросе котировок в электронной форме</t>
  </si>
  <si>
    <t>В соответствии с извещением о запросе котировок</t>
  </si>
  <si>
    <t>Оказание услуг по сопровождению справочных систем семейства "Консультант Плюс" для нужд ФГАОУ ВПО "Сибирский федеральный университет"</t>
  </si>
  <si>
    <t>Выполнение работ по обследованию, оценке технического состояния строительных конструкций здания, составлению заключения и подготовки проектной документации по результатам обследования спортивного комплекса ФГАОУ ВПО "Сибирский федеральный университет", расположенного по адресу: г. Красноярск, пер. Вузовский, 5А</t>
  </si>
  <si>
    <t xml:space="preserve">Выполнение работ по капитальному ремонту сети канализации в районе нежилых зданий №№16, 20, 20А, жилых домов №№22, 24 по улице Борисова, в районе нежилого здания №26 по ул. Академика Киренского </t>
  </si>
  <si>
    <t xml:space="preserve">Выполнение работ по ремонту комнат здания, расположенного по адресу: г. Красноярск, ул. Борисова, 24 </t>
  </si>
  <si>
    <t xml:space="preserve">Оказание услуг по определению характеристик сейсмических воздействий на территории г. Кызыл для нужд ФГАОУ ВПО "Сибирский федеральный университет" </t>
  </si>
  <si>
    <t>Оказание услуг по проведению государственной экспертизы для нужд ФГАОУ ВПО "Сибирский федеральный университет"</t>
  </si>
  <si>
    <t>29.12</t>
  </si>
  <si>
    <t>73.10</t>
  </si>
  <si>
    <t xml:space="preserve">51.84   </t>
  </si>
  <si>
    <t>74.20.11</t>
  </si>
  <si>
    <t>23.30</t>
  </si>
  <si>
    <t>Оказание услуг по изготовлению сувенирной продукции для нужд ФГАОУ ВПО "Сибирский федеральный университет"</t>
  </si>
  <si>
    <t>Оказание услуг по изготовлению канцелярской продукции для нужд ФГАОУ ВПО "Сибирский федеральный университет"</t>
  </si>
  <si>
    <t>52.48.34</t>
  </si>
  <si>
    <t>51.47.23 51.41.1</t>
  </si>
  <si>
    <t>2221631, 3699110, 1814000, 1815000, 1813000</t>
  </si>
  <si>
    <t>Выполнение работ по технологическому присоединению энергопринимающих устройств для нужд ФГАОУ ВПО "Сибирский федеральный университет"</t>
  </si>
  <si>
    <t>Выполнение работ по созданию системы оперативного доступа институтов и служб ФГАОУ ВПО "Сибирский федеральный университет" (первый этап)</t>
  </si>
  <si>
    <t>72.40</t>
  </si>
  <si>
    <t>52.3</t>
  </si>
  <si>
    <t>Поставка химических реактивов и лабораторной посуды для нужд ФГАОУ ВПО "Сибирский федеральный университет"</t>
  </si>
  <si>
    <t>796, 166, 778</t>
  </si>
  <si>
    <t>шт., кг, упак</t>
  </si>
  <si>
    <t>2429000, 2618000</t>
  </si>
  <si>
    <t>796, 778</t>
  </si>
  <si>
    <t>шт., упак</t>
  </si>
  <si>
    <t>Поставка лабораторной посуды и расходных материалов для нужд ФГАОУ ВПО "Сибирский федеральный университет"</t>
  </si>
  <si>
    <t>26.15</t>
  </si>
  <si>
    <t>51.55, 26.15</t>
  </si>
  <si>
    <t>Выполнение научно-исследовательской работы для нужд ФГАОУ ВПО "Сибирский федеральный университет"</t>
  </si>
  <si>
    <t>45.21.4</t>
  </si>
  <si>
    <t xml:space="preserve">45.33   </t>
  </si>
  <si>
    <t>Выполнение строительных работ на объекте ФГАОУ ВПО "Сибирский федеральный университет"</t>
  </si>
  <si>
    <t>Оказание полиграфических услуг для нужд ФГАОУ ВПО "Сибирский федеральный университет"</t>
  </si>
  <si>
    <t xml:space="preserve">Выполнение работ по подключению к сетям инженерно-технического обеспечения объекта ФГАОУ ВПО "Сибирский федеральный университет" </t>
  </si>
  <si>
    <t xml:space="preserve">Оказание услуг по выполнению научно-исследовательской работы для нужд ФГАОУ ВПО "Сибирский федеральный университет" </t>
  </si>
  <si>
    <t>Выполнение работ по периодическому обследованию технического состояния и техническому освидетельствованию лифтового хозяйства, подъемников для инвалидов и систем диагностики и диспетчеризации лифтов (СДДЛ «Обь») для нужд ФГАОУ ВПО</t>
  </si>
  <si>
    <t xml:space="preserve">Оказание услуг по комплексному прачечному обслуживанию для нужд ФГАОУ ВПО 
«Сибирский федеральный университет»
</t>
  </si>
  <si>
    <t>Поставка масла сливочного и молока для нужд ФГАОУ ВПО «Сибирский федеральный университет» по заявкам Заказчика</t>
  </si>
  <si>
    <t xml:space="preserve">Поставка овощей для нужд ФГАОУ ВПО «Сибирский федеральный университет» по заявкам Заказчика </t>
  </si>
  <si>
    <t>Поставка оборудования для интерактивного компьютерного класса для нужд ФГАОУ ВПО "Сибирский федеральный университет"</t>
  </si>
  <si>
    <t>74.70.1</t>
  </si>
  <si>
    <t xml:space="preserve">50.20 </t>
  </si>
  <si>
    <t>50.30.2</t>
  </si>
  <si>
    <t>72.60</t>
  </si>
  <si>
    <t xml:space="preserve">52.47.1 </t>
  </si>
  <si>
    <t xml:space="preserve">93.01  </t>
  </si>
  <si>
    <t>52.21</t>
  </si>
  <si>
    <t>1514126, 1549781</t>
  </si>
  <si>
    <t>90.0</t>
  </si>
  <si>
    <t>3020040</t>
  </si>
  <si>
    <t>51.64.2</t>
  </si>
  <si>
    <t>51.33</t>
  </si>
  <si>
    <t>7260010</t>
  </si>
  <si>
    <t>6613000</t>
  </si>
  <si>
    <t>60.03.3</t>
  </si>
  <si>
    <t> 4520000</t>
  </si>
  <si>
    <t>45.2</t>
  </si>
  <si>
    <t>Оказание услуг по проведению выездной школы первичной профсоюзной организации студентов ФГАОУ ВПО «Сибирский федеральный университет»</t>
  </si>
  <si>
    <t>92.72</t>
  </si>
  <si>
    <t xml:space="preserve">Реализация входных билетов на театрально-зрелищное мероприятие для нужд ФГАОУ ВПО «Сибирский федеральный университет»  </t>
  </si>
  <si>
    <t>9214010</t>
  </si>
  <si>
    <t>92.3</t>
  </si>
  <si>
    <t>"21" декабря 2012г.</t>
  </si>
  <si>
    <t>Оказание услуг по предоставлению доступа к электронным версиям учебных изданий для нужд ФГАОУ ВПО "Сибирский федеральный университет"</t>
  </si>
  <si>
    <t>Оказание услуг по онлайн доступу к метриалам зарубежных издательств в электронной форме для нужд ФГАОУ ВПО "Сибирский федеральный университет"</t>
  </si>
  <si>
    <t>7241000</t>
  </si>
  <si>
    <t>51.51</t>
  </si>
  <si>
    <t>3313000</t>
  </si>
  <si>
    <t>Оказание услуг по теплоснабжению для нужд ФАГОУ ВПО "Сибирский федеральный унивесритет"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</si>
</sst>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sz val="12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vertical="center" wrapText="1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/>
    </xf>
    <xf numFmtId="0" fontId="52" fillId="0" borderId="10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0" fillId="33" borderId="0" xfId="0" applyFill="1" applyAlignment="1">
      <alignment vertical="center"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1" xfId="0" applyNumberFormat="1" applyFont="1" applyBorder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164" fontId="52" fillId="0" borderId="11" xfId="0" applyNumberFormat="1" applyFont="1" applyBorder="1" applyAlignment="1">
      <alignment horizontal="center" vertical="center" wrapText="1"/>
    </xf>
    <xf numFmtId="4" fontId="53" fillId="0" borderId="0" xfId="0" applyNumberFormat="1" applyFont="1" applyAlignment="1">
      <alignment vertical="center"/>
    </xf>
    <xf numFmtId="164" fontId="53" fillId="0" borderId="0" xfId="0" applyNumberFormat="1" applyFont="1" applyAlignment="1">
      <alignment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5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49" fontId="52" fillId="0" borderId="10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center" wrapText="1"/>
    </xf>
    <xf numFmtId="4" fontId="52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4" fontId="52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52" fillId="0" borderId="10" xfId="0" applyNumberFormat="1" applyFont="1" applyFill="1" applyBorder="1" applyAlignment="1">
      <alignment horizontal="left" vertical="center" wrapText="1"/>
    </xf>
    <xf numFmtId="0" fontId="52" fillId="0" borderId="12" xfId="0" applyNumberFormat="1" applyFont="1" applyFill="1" applyBorder="1" applyAlignment="1">
      <alignment horizontal="left" vertical="center" wrapText="1"/>
    </xf>
    <xf numFmtId="0" fontId="52" fillId="0" borderId="11" xfId="0" applyNumberFormat="1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left" vertical="center" wrapText="1"/>
    </xf>
    <xf numFmtId="164" fontId="52" fillId="0" borderId="11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" fontId="0" fillId="0" borderId="0" xfId="0" applyNumberFormat="1" applyAlignment="1">
      <alignment/>
    </xf>
    <xf numFmtId="0" fontId="54" fillId="0" borderId="12" xfId="0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54" fillId="0" borderId="17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12" fillId="0" borderId="11" xfId="0" applyNumberFormat="1" applyFont="1" applyFill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NumberFormat="1" applyFont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64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textRotation="90" wrapText="1"/>
    </xf>
    <xf numFmtId="0" fontId="56" fillId="0" borderId="11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textRotation="90" wrapText="1"/>
    </xf>
    <xf numFmtId="0" fontId="56" fillId="0" borderId="11" xfId="0" applyFont="1" applyFill="1" applyBorder="1" applyAlignment="1">
      <alignment horizontal="center" vertical="center" textRotation="90" wrapText="1"/>
    </xf>
    <xf numFmtId="49" fontId="56" fillId="0" borderId="11" xfId="0" applyNumberFormat="1" applyFont="1" applyBorder="1" applyAlignment="1">
      <alignment horizontal="center" vertical="center" wrapText="1"/>
    </xf>
    <xf numFmtId="4" fontId="57" fillId="0" borderId="11" xfId="0" applyNumberFormat="1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NumberFormat="1" applyFont="1" applyBorder="1" applyAlignment="1">
      <alignment horizontal="center" vertical="center" wrapText="1"/>
    </xf>
    <xf numFmtId="0" fontId="56" fillId="0" borderId="0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 wrapText="1"/>
    </xf>
    <xf numFmtId="4" fontId="54" fillId="0" borderId="0" xfId="0" applyNumberFormat="1" applyFont="1" applyBorder="1" applyAlignment="1">
      <alignment horizontal="center" vertical="center" wrapText="1"/>
    </xf>
    <xf numFmtId="164" fontId="56" fillId="0" borderId="0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58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vertical="center" wrapText="1"/>
    </xf>
    <xf numFmtId="0" fontId="54" fillId="0" borderId="20" xfId="0" applyFont="1" applyFill="1" applyBorder="1" applyAlignment="1">
      <alignment horizontal="center" vertical="center" wrapText="1"/>
    </xf>
    <xf numFmtId="1" fontId="54" fillId="0" borderId="15" xfId="0" applyNumberFormat="1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1" fontId="52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164" fontId="52" fillId="0" borderId="18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52" fillId="0" borderId="1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60" fillId="0" borderId="0" xfId="42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54" fillId="0" borderId="14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164" fontId="52" fillId="0" borderId="18" xfId="0" applyNumberFormat="1" applyFont="1" applyBorder="1" applyAlignment="1">
      <alignment horizontal="center" vertical="center" wrapText="1"/>
    </xf>
    <xf numFmtId="164" fontId="52" fillId="0" borderId="12" xfId="0" applyNumberFormat="1" applyFont="1" applyBorder="1" applyAlignment="1">
      <alignment horizontal="center" vertical="center" wrapText="1"/>
    </xf>
    <xf numFmtId="164" fontId="52" fillId="0" borderId="10" xfId="0" applyNumberFormat="1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2" fillId="0" borderId="18" xfId="0" applyNumberFormat="1" applyFont="1" applyBorder="1" applyAlignment="1">
      <alignment horizontal="center" vertical="center" wrapText="1"/>
    </xf>
    <xf numFmtId="0" fontId="52" fillId="0" borderId="12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 horizontal="center" vertical="center"/>
    </xf>
    <xf numFmtId="164" fontId="52" fillId="0" borderId="18" xfId="0" applyNumberFormat="1" applyFont="1" applyFill="1" applyBorder="1" applyAlignment="1">
      <alignment horizontal="center" vertical="center" wrapText="1"/>
    </xf>
    <xf numFmtId="164" fontId="52" fillId="0" borderId="12" xfId="0" applyNumberFormat="1" applyFont="1" applyFill="1" applyBorder="1" applyAlignment="1">
      <alignment horizontal="center" vertical="center" wrapText="1"/>
    </xf>
    <xf numFmtId="164" fontId="5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/>
    </xf>
    <xf numFmtId="0" fontId="62" fillId="0" borderId="31" xfId="0" applyFont="1" applyFill="1" applyBorder="1" applyAlignment="1">
      <alignment horizontal="left" wrapText="1"/>
    </xf>
    <xf numFmtId="0" fontId="56" fillId="0" borderId="0" xfId="0" applyFont="1" applyFill="1" applyBorder="1" applyAlignment="1">
      <alignment horizontal="left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42" applyFont="1" applyFill="1" applyBorder="1" applyAlignment="1" applyProtection="1">
      <alignment horizontal="left" vertical="top" wrapText="1"/>
      <protection/>
    </xf>
    <xf numFmtId="0" fontId="6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szakaz@sfu-kras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szakaz@sfu-kras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oszakaz@sfu-kras.r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goszakaz@sfu-kras.ru" TargetMode="External" /><Relationship Id="rId2" Type="http://schemas.openxmlformats.org/officeDocument/2006/relationships/hyperlink" Target="http://www.help-tender.ru/okdp.asp?id=4520000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f_sfu@mail.ru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hti@khakassia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ilialsfu@bk.ru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lpi-supply@yandex.ru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0"/>
  <sheetViews>
    <sheetView view="pageBreakPreview" zoomScaleNormal="115" zoomScaleSheetLayoutView="100" zoomScalePageLayoutView="0" workbookViewId="0" topLeftCell="A66">
      <selection activeCell="I83" sqref="I83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12" customWidth="1"/>
    <col min="8" max="8" width="13.8515625" style="12" customWidth="1"/>
    <col min="9" max="9" width="11.8515625" style="12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284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4" spans="3:15" ht="15.75" customHeight="1">
      <c r="C4" s="276" t="s">
        <v>1</v>
      </c>
      <c r="D4" s="276"/>
      <c r="E4" s="276"/>
      <c r="F4" s="10"/>
      <c r="G4" s="278" t="s">
        <v>2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 customHeight="1">
      <c r="C6" s="276" t="s">
        <v>3</v>
      </c>
      <c r="D6" s="276"/>
      <c r="E6" s="276"/>
      <c r="F6" s="10"/>
      <c r="G6" s="263" t="s">
        <v>269</v>
      </c>
      <c r="H6" s="263"/>
      <c r="I6" s="263"/>
      <c r="J6" s="263"/>
      <c r="K6" s="263"/>
      <c r="L6" s="263"/>
      <c r="M6" s="263"/>
      <c r="N6" s="263"/>
      <c r="O6" s="263"/>
    </row>
    <row r="7" spans="3:15" ht="15.75" customHeight="1">
      <c r="C7" s="276" t="s">
        <v>264</v>
      </c>
      <c r="D7" s="276"/>
      <c r="E7" s="276"/>
      <c r="F7" s="10"/>
      <c r="G7" s="263" t="s">
        <v>265</v>
      </c>
      <c r="H7" s="263"/>
      <c r="I7" s="263"/>
      <c r="J7" s="263"/>
      <c r="K7" s="263"/>
      <c r="L7" s="263"/>
      <c r="M7" s="263"/>
      <c r="N7" s="263"/>
      <c r="O7" s="263"/>
    </row>
    <row r="8" spans="3:15" ht="15.75" customHeight="1">
      <c r="C8" s="276" t="s">
        <v>266</v>
      </c>
      <c r="D8" s="276"/>
      <c r="E8" s="276"/>
      <c r="F8" s="10"/>
      <c r="G8" s="262" t="s">
        <v>268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246301001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4401000000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44"/>
      <c r="H12" s="44"/>
      <c r="I12" s="44"/>
      <c r="J12" s="45"/>
      <c r="K12" s="45"/>
      <c r="L12" s="45"/>
      <c r="M12" s="45"/>
      <c r="N12" s="45"/>
      <c r="O12" s="45"/>
    </row>
    <row r="13" spans="1:15" s="2" customFormat="1" ht="12" customHeight="1">
      <c r="A13" s="270" t="s">
        <v>15</v>
      </c>
      <c r="B13" s="273" t="s">
        <v>6</v>
      </c>
      <c r="C13" s="273" t="s">
        <v>7</v>
      </c>
      <c r="D13" s="267" t="s">
        <v>14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 t="s">
        <v>13</v>
      </c>
      <c r="O13" s="268" t="s">
        <v>273</v>
      </c>
    </row>
    <row r="14" spans="1:15" s="2" customFormat="1" ht="45" customHeight="1">
      <c r="A14" s="271"/>
      <c r="B14" s="274"/>
      <c r="C14" s="274"/>
      <c r="D14" s="264" t="s">
        <v>277</v>
      </c>
      <c r="E14" s="264" t="s">
        <v>22</v>
      </c>
      <c r="F14" s="264" t="s">
        <v>278</v>
      </c>
      <c r="G14" s="264"/>
      <c r="H14" s="264" t="s">
        <v>8</v>
      </c>
      <c r="I14" s="264" t="s">
        <v>9</v>
      </c>
      <c r="J14" s="264"/>
      <c r="K14" s="264" t="s">
        <v>272</v>
      </c>
      <c r="L14" s="264" t="s">
        <v>10</v>
      </c>
      <c r="M14" s="264"/>
      <c r="N14" s="264"/>
      <c r="O14" s="269"/>
    </row>
    <row r="15" spans="1:16" s="2" customFormat="1" ht="83.25" customHeight="1" thickBot="1">
      <c r="A15" s="272"/>
      <c r="B15" s="275"/>
      <c r="C15" s="275"/>
      <c r="D15" s="266"/>
      <c r="E15" s="266"/>
      <c r="F15" s="47" t="s">
        <v>271</v>
      </c>
      <c r="G15" s="48" t="s">
        <v>270</v>
      </c>
      <c r="H15" s="266"/>
      <c r="I15" s="47" t="s">
        <v>5</v>
      </c>
      <c r="J15" s="48" t="s">
        <v>270</v>
      </c>
      <c r="K15" s="266"/>
      <c r="L15" s="47" t="s">
        <v>11</v>
      </c>
      <c r="M15" s="47" t="s">
        <v>12</v>
      </c>
      <c r="N15" s="266"/>
      <c r="O15" s="47" t="s">
        <v>274</v>
      </c>
      <c r="P15" s="1"/>
    </row>
    <row r="16" spans="1:16" s="2" customFormat="1" ht="12.75" customHeight="1" thickBot="1">
      <c r="A16" s="49">
        <v>1</v>
      </c>
      <c r="B16" s="34">
        <v>2</v>
      </c>
      <c r="C16" s="34">
        <v>3</v>
      </c>
      <c r="D16" s="35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5">
        <v>10</v>
      </c>
      <c r="K16" s="34">
        <v>11</v>
      </c>
      <c r="L16" s="34">
        <v>12</v>
      </c>
      <c r="M16" s="34">
        <v>13</v>
      </c>
      <c r="N16" s="35">
        <v>14</v>
      </c>
      <c r="O16" s="50">
        <v>15</v>
      </c>
      <c r="P16" s="1"/>
    </row>
    <row r="17" spans="1:16" s="2" customFormat="1" ht="48" customHeight="1">
      <c r="A17" s="17">
        <v>1</v>
      </c>
      <c r="B17" s="37" t="s">
        <v>16</v>
      </c>
      <c r="C17" s="62">
        <v>3020000</v>
      </c>
      <c r="D17" s="59" t="s">
        <v>281</v>
      </c>
      <c r="E17" s="43" t="s">
        <v>282</v>
      </c>
      <c r="F17" s="62">
        <v>796</v>
      </c>
      <c r="G17" s="40" t="s">
        <v>28</v>
      </c>
      <c r="H17" s="43" t="s">
        <v>282</v>
      </c>
      <c r="I17" s="46" t="s">
        <v>275</v>
      </c>
      <c r="J17" s="40" t="s">
        <v>19</v>
      </c>
      <c r="K17" s="60">
        <v>1200</v>
      </c>
      <c r="L17" s="39">
        <v>40909</v>
      </c>
      <c r="M17" s="39">
        <v>40940</v>
      </c>
      <c r="N17" s="40" t="s">
        <v>261</v>
      </c>
      <c r="O17" s="40" t="s">
        <v>276</v>
      </c>
      <c r="P17" s="1"/>
    </row>
    <row r="18" spans="1:16" s="2" customFormat="1" ht="60.75" customHeight="1">
      <c r="A18" s="16">
        <v>2</v>
      </c>
      <c r="B18" s="14" t="s">
        <v>16</v>
      </c>
      <c r="C18" s="66">
        <v>5020000</v>
      </c>
      <c r="D18" s="57" t="s">
        <v>105</v>
      </c>
      <c r="E18" s="29" t="s">
        <v>282</v>
      </c>
      <c r="F18" s="55" t="s">
        <v>18</v>
      </c>
      <c r="G18" s="55" t="s">
        <v>18</v>
      </c>
      <c r="H18" s="55" t="s">
        <v>18</v>
      </c>
      <c r="I18" s="56" t="s">
        <v>275</v>
      </c>
      <c r="J18" s="21" t="s">
        <v>19</v>
      </c>
      <c r="K18" s="58">
        <v>1500</v>
      </c>
      <c r="L18" s="31">
        <v>40909</v>
      </c>
      <c r="M18" s="31">
        <v>41244</v>
      </c>
      <c r="N18" s="21" t="s">
        <v>261</v>
      </c>
      <c r="O18" s="21" t="s">
        <v>276</v>
      </c>
      <c r="P18" s="1"/>
    </row>
    <row r="19" spans="1:15" s="3" customFormat="1" ht="60">
      <c r="A19" s="16">
        <v>3</v>
      </c>
      <c r="B19" s="14" t="s">
        <v>16</v>
      </c>
      <c r="C19" s="66">
        <v>9221000</v>
      </c>
      <c r="D19" s="52" t="s">
        <v>25</v>
      </c>
      <c r="E19" s="27" t="s">
        <v>259</v>
      </c>
      <c r="F19" s="55" t="s">
        <v>18</v>
      </c>
      <c r="G19" s="55" t="s">
        <v>18</v>
      </c>
      <c r="H19" s="55" t="s">
        <v>18</v>
      </c>
      <c r="I19" s="56" t="s">
        <v>275</v>
      </c>
      <c r="J19" s="21" t="s">
        <v>19</v>
      </c>
      <c r="K19" s="24">
        <v>3100</v>
      </c>
      <c r="L19" s="31">
        <v>40909</v>
      </c>
      <c r="M19" s="31">
        <v>41334</v>
      </c>
      <c r="N19" s="21" t="s">
        <v>21</v>
      </c>
      <c r="O19" s="21" t="s">
        <v>276</v>
      </c>
    </row>
    <row r="20" spans="1:15" s="3" customFormat="1" ht="72" customHeight="1">
      <c r="A20" s="17">
        <v>4</v>
      </c>
      <c r="B20" s="14" t="s">
        <v>16</v>
      </c>
      <c r="C20" s="14">
        <v>2221200</v>
      </c>
      <c r="D20" s="4" t="s">
        <v>26</v>
      </c>
      <c r="E20" s="27" t="s">
        <v>260</v>
      </c>
      <c r="F20" s="36" t="s">
        <v>18</v>
      </c>
      <c r="G20" s="13" t="s">
        <v>18</v>
      </c>
      <c r="H20" s="13" t="s">
        <v>18</v>
      </c>
      <c r="I20" s="46" t="s">
        <v>275</v>
      </c>
      <c r="J20" s="20" t="s">
        <v>19</v>
      </c>
      <c r="K20" s="24">
        <v>270</v>
      </c>
      <c r="L20" s="25">
        <v>40909</v>
      </c>
      <c r="M20" s="25">
        <v>41061</v>
      </c>
      <c r="N20" s="20" t="s">
        <v>24</v>
      </c>
      <c r="O20" s="40" t="s">
        <v>276</v>
      </c>
    </row>
    <row r="21" spans="1:15" s="3" customFormat="1" ht="48">
      <c r="A21" s="16">
        <v>5</v>
      </c>
      <c r="B21" s="14" t="s">
        <v>16</v>
      </c>
      <c r="C21" s="14">
        <v>3610000</v>
      </c>
      <c r="D21" s="4" t="s">
        <v>27</v>
      </c>
      <c r="E21" s="27" t="s">
        <v>259</v>
      </c>
      <c r="F21" s="62">
        <v>796</v>
      </c>
      <c r="G21" s="20" t="s">
        <v>28</v>
      </c>
      <c r="H21" s="23" t="s">
        <v>259</v>
      </c>
      <c r="I21" s="46" t="s">
        <v>275</v>
      </c>
      <c r="J21" s="20" t="s">
        <v>19</v>
      </c>
      <c r="K21" s="24">
        <v>1560</v>
      </c>
      <c r="L21" s="25">
        <v>40909</v>
      </c>
      <c r="M21" s="25">
        <v>41000</v>
      </c>
      <c r="N21" s="20" t="s">
        <v>21</v>
      </c>
      <c r="O21" s="40" t="s">
        <v>276</v>
      </c>
    </row>
    <row r="22" spans="1:15" s="3" customFormat="1" ht="56.25" customHeight="1">
      <c r="A22" s="16">
        <v>6</v>
      </c>
      <c r="B22" s="14" t="s">
        <v>16</v>
      </c>
      <c r="C22" s="14">
        <v>3322030</v>
      </c>
      <c r="D22" s="4" t="s">
        <v>29</v>
      </c>
      <c r="E22" s="27" t="s">
        <v>260</v>
      </c>
      <c r="F22" s="62">
        <v>796</v>
      </c>
      <c r="G22" s="20" t="s">
        <v>28</v>
      </c>
      <c r="H22" s="27" t="s">
        <v>260</v>
      </c>
      <c r="I22" s="46" t="s">
        <v>275</v>
      </c>
      <c r="J22" s="20" t="s">
        <v>19</v>
      </c>
      <c r="K22" s="24">
        <v>500</v>
      </c>
      <c r="L22" s="25">
        <v>40909</v>
      </c>
      <c r="M22" s="51">
        <v>40969</v>
      </c>
      <c r="N22" s="20" t="s">
        <v>24</v>
      </c>
      <c r="O22" s="40" t="s">
        <v>276</v>
      </c>
    </row>
    <row r="23" spans="1:15" s="3" customFormat="1" ht="84" customHeight="1">
      <c r="A23" s="17">
        <v>7</v>
      </c>
      <c r="B23" s="14" t="s">
        <v>16</v>
      </c>
      <c r="C23" s="14">
        <v>9412340</v>
      </c>
      <c r="D23" s="4" t="s">
        <v>30</v>
      </c>
      <c r="E23" s="27" t="s">
        <v>260</v>
      </c>
      <c r="F23" s="62">
        <v>796</v>
      </c>
      <c r="G23" s="20" t="s">
        <v>28</v>
      </c>
      <c r="H23" s="27" t="s">
        <v>260</v>
      </c>
      <c r="I23" s="46" t="s">
        <v>275</v>
      </c>
      <c r="J23" s="20" t="s">
        <v>19</v>
      </c>
      <c r="K23" s="24">
        <v>350</v>
      </c>
      <c r="L23" s="25">
        <v>40909</v>
      </c>
      <c r="M23" s="25">
        <v>41334</v>
      </c>
      <c r="N23" s="20" t="s">
        <v>24</v>
      </c>
      <c r="O23" s="40" t="s">
        <v>276</v>
      </c>
    </row>
    <row r="24" spans="1:15" s="3" customFormat="1" ht="96.75" customHeight="1">
      <c r="A24" s="16">
        <v>8</v>
      </c>
      <c r="B24" s="14" t="s">
        <v>16</v>
      </c>
      <c r="C24" s="14">
        <v>5200290</v>
      </c>
      <c r="D24" s="4" t="s">
        <v>23</v>
      </c>
      <c r="E24" s="26" t="s">
        <v>260</v>
      </c>
      <c r="F24" s="36" t="s">
        <v>18</v>
      </c>
      <c r="G24" s="13" t="s">
        <v>18</v>
      </c>
      <c r="H24" s="13" t="s">
        <v>18</v>
      </c>
      <c r="I24" s="46" t="s">
        <v>275</v>
      </c>
      <c r="J24" s="20" t="s">
        <v>19</v>
      </c>
      <c r="K24" s="24">
        <v>426</v>
      </c>
      <c r="L24" s="25">
        <v>40909</v>
      </c>
      <c r="M24" s="39">
        <v>40940</v>
      </c>
      <c r="N24" s="20" t="s">
        <v>24</v>
      </c>
      <c r="O24" s="40" t="s">
        <v>276</v>
      </c>
    </row>
    <row r="25" spans="1:15" s="3" customFormat="1" ht="135" customHeight="1">
      <c r="A25" s="16">
        <v>9</v>
      </c>
      <c r="B25" s="14" t="s">
        <v>16</v>
      </c>
      <c r="C25" s="14">
        <v>9241000</v>
      </c>
      <c r="D25" s="9" t="s">
        <v>53</v>
      </c>
      <c r="E25" s="27" t="s">
        <v>260</v>
      </c>
      <c r="F25" s="40" t="s">
        <v>18</v>
      </c>
      <c r="G25" s="20" t="s">
        <v>18</v>
      </c>
      <c r="H25" s="14" t="s">
        <v>18</v>
      </c>
      <c r="I25" s="46" t="s">
        <v>275</v>
      </c>
      <c r="J25" s="20" t="s">
        <v>19</v>
      </c>
      <c r="K25" s="24">
        <v>220</v>
      </c>
      <c r="L25" s="25">
        <v>40909</v>
      </c>
      <c r="M25" s="25">
        <v>40940</v>
      </c>
      <c r="N25" s="20" t="s">
        <v>24</v>
      </c>
      <c r="O25" s="40" t="s">
        <v>276</v>
      </c>
    </row>
    <row r="26" spans="1:15" s="3" customFormat="1" ht="79.5" customHeight="1">
      <c r="A26" s="17">
        <v>10</v>
      </c>
      <c r="B26" s="14" t="s">
        <v>16</v>
      </c>
      <c r="C26" s="14">
        <v>7430000</v>
      </c>
      <c r="D26" s="9" t="s">
        <v>82</v>
      </c>
      <c r="E26" s="61" t="s">
        <v>282</v>
      </c>
      <c r="F26" s="40" t="s">
        <v>18</v>
      </c>
      <c r="G26" s="40" t="s">
        <v>18</v>
      </c>
      <c r="H26" s="40" t="s">
        <v>18</v>
      </c>
      <c r="I26" s="46" t="s">
        <v>275</v>
      </c>
      <c r="J26" s="40" t="s">
        <v>19</v>
      </c>
      <c r="K26" s="24">
        <v>1500</v>
      </c>
      <c r="L26" s="39">
        <v>40940</v>
      </c>
      <c r="M26" s="39">
        <v>41244</v>
      </c>
      <c r="N26" s="21" t="s">
        <v>261</v>
      </c>
      <c r="O26" s="40" t="s">
        <v>276</v>
      </c>
    </row>
    <row r="27" spans="1:15" s="3" customFormat="1" ht="70.5" customHeight="1">
      <c r="A27" s="16">
        <v>11</v>
      </c>
      <c r="B27" s="14" t="s">
        <v>16</v>
      </c>
      <c r="C27" s="14">
        <v>2912010</v>
      </c>
      <c r="D27" s="9" t="s">
        <v>285</v>
      </c>
      <c r="E27" s="61" t="s">
        <v>282</v>
      </c>
      <c r="F27" s="62">
        <v>796</v>
      </c>
      <c r="G27" s="40" t="s">
        <v>28</v>
      </c>
      <c r="H27" s="61" t="s">
        <v>282</v>
      </c>
      <c r="I27" s="46" t="s">
        <v>275</v>
      </c>
      <c r="J27" s="40" t="s">
        <v>19</v>
      </c>
      <c r="K27" s="24">
        <v>500</v>
      </c>
      <c r="L27" s="39">
        <v>40940</v>
      </c>
      <c r="M27" s="39">
        <v>41000</v>
      </c>
      <c r="N27" s="21" t="s">
        <v>261</v>
      </c>
      <c r="O27" s="21" t="s">
        <v>276</v>
      </c>
    </row>
    <row r="28" spans="1:15" s="3" customFormat="1" ht="84">
      <c r="A28" s="16">
        <v>12</v>
      </c>
      <c r="B28" s="14" t="s">
        <v>16</v>
      </c>
      <c r="C28" s="14" t="s">
        <v>20</v>
      </c>
      <c r="D28" s="4" t="s">
        <v>17</v>
      </c>
      <c r="E28" s="23" t="s">
        <v>259</v>
      </c>
      <c r="F28" s="36" t="s">
        <v>18</v>
      </c>
      <c r="G28" s="13" t="s">
        <v>18</v>
      </c>
      <c r="H28" s="13" t="s">
        <v>18</v>
      </c>
      <c r="I28" s="46" t="s">
        <v>275</v>
      </c>
      <c r="J28" s="20" t="s">
        <v>19</v>
      </c>
      <c r="K28" s="24">
        <v>1000</v>
      </c>
      <c r="L28" s="25">
        <v>40940</v>
      </c>
      <c r="M28" s="39">
        <v>40969</v>
      </c>
      <c r="N28" s="20" t="s">
        <v>21</v>
      </c>
      <c r="O28" s="40" t="s">
        <v>276</v>
      </c>
    </row>
    <row r="29" spans="1:15" s="3" customFormat="1" ht="48">
      <c r="A29" s="17">
        <v>13</v>
      </c>
      <c r="B29" s="14" t="s">
        <v>16</v>
      </c>
      <c r="C29" s="14">
        <v>3322160</v>
      </c>
      <c r="D29" s="4" t="s">
        <v>31</v>
      </c>
      <c r="E29" s="27" t="s">
        <v>259</v>
      </c>
      <c r="F29" s="62">
        <v>796</v>
      </c>
      <c r="G29" s="20" t="s">
        <v>28</v>
      </c>
      <c r="H29" s="23" t="s">
        <v>259</v>
      </c>
      <c r="I29" s="46" t="s">
        <v>275</v>
      </c>
      <c r="J29" s="20" t="s">
        <v>19</v>
      </c>
      <c r="K29" s="24">
        <v>800</v>
      </c>
      <c r="L29" s="25">
        <v>40940</v>
      </c>
      <c r="M29" s="25">
        <v>41030</v>
      </c>
      <c r="N29" s="20" t="s">
        <v>21</v>
      </c>
      <c r="O29" s="40" t="s">
        <v>276</v>
      </c>
    </row>
    <row r="30" spans="1:15" s="3" customFormat="1" ht="135" customHeight="1">
      <c r="A30" s="16">
        <v>14</v>
      </c>
      <c r="B30" s="14" t="s">
        <v>16</v>
      </c>
      <c r="C30" s="14">
        <v>7430000</v>
      </c>
      <c r="D30" s="9" t="s">
        <v>82</v>
      </c>
      <c r="E30" s="61" t="s">
        <v>282</v>
      </c>
      <c r="F30" s="40" t="s">
        <v>18</v>
      </c>
      <c r="G30" s="40" t="s">
        <v>18</v>
      </c>
      <c r="H30" s="40" t="s">
        <v>18</v>
      </c>
      <c r="I30" s="46" t="s">
        <v>275</v>
      </c>
      <c r="J30" s="40" t="s">
        <v>19</v>
      </c>
      <c r="K30" s="24">
        <v>200</v>
      </c>
      <c r="L30" s="39">
        <v>40940</v>
      </c>
      <c r="M30" s="39">
        <v>41244</v>
      </c>
      <c r="N30" s="21" t="s">
        <v>261</v>
      </c>
      <c r="O30" s="40" t="s">
        <v>276</v>
      </c>
    </row>
    <row r="31" spans="1:15" s="3" customFormat="1" ht="72">
      <c r="A31" s="16">
        <v>15</v>
      </c>
      <c r="B31" s="14" t="s">
        <v>16</v>
      </c>
      <c r="C31" s="14">
        <v>2320020</v>
      </c>
      <c r="D31" s="52" t="s">
        <v>32</v>
      </c>
      <c r="E31" s="27" t="s">
        <v>259</v>
      </c>
      <c r="F31" s="64">
        <v>112</v>
      </c>
      <c r="G31" s="20" t="s">
        <v>139</v>
      </c>
      <c r="H31" s="23" t="s">
        <v>259</v>
      </c>
      <c r="I31" s="53" t="s">
        <v>279</v>
      </c>
      <c r="J31" s="84" t="s">
        <v>280</v>
      </c>
      <c r="K31" s="24">
        <v>4230</v>
      </c>
      <c r="L31" s="25">
        <v>40940</v>
      </c>
      <c r="M31" s="25">
        <v>41122</v>
      </c>
      <c r="N31" s="20" t="s">
        <v>21</v>
      </c>
      <c r="O31" s="40" t="s">
        <v>276</v>
      </c>
    </row>
    <row r="32" spans="1:15" s="3" customFormat="1" ht="48" customHeight="1">
      <c r="A32" s="17">
        <v>16</v>
      </c>
      <c r="B32" s="14" t="s">
        <v>16</v>
      </c>
      <c r="C32" s="14" t="s">
        <v>34</v>
      </c>
      <c r="D32" s="4" t="s">
        <v>33</v>
      </c>
      <c r="E32" s="38" t="s">
        <v>260</v>
      </c>
      <c r="F32" s="62">
        <v>796</v>
      </c>
      <c r="G32" s="20" t="s">
        <v>28</v>
      </c>
      <c r="H32" s="27" t="s">
        <v>260</v>
      </c>
      <c r="I32" s="46" t="s">
        <v>275</v>
      </c>
      <c r="J32" s="20" t="s">
        <v>19</v>
      </c>
      <c r="K32" s="24">
        <v>290</v>
      </c>
      <c r="L32" s="25">
        <v>40940</v>
      </c>
      <c r="M32" s="25">
        <v>41000</v>
      </c>
      <c r="N32" s="20" t="s">
        <v>24</v>
      </c>
      <c r="O32" s="40" t="s">
        <v>276</v>
      </c>
    </row>
    <row r="33" spans="1:15" s="3" customFormat="1" ht="84.75" customHeight="1">
      <c r="A33" s="16">
        <v>17</v>
      </c>
      <c r="B33" s="14" t="s">
        <v>16</v>
      </c>
      <c r="C33" s="14">
        <v>7430000</v>
      </c>
      <c r="D33" s="9" t="s">
        <v>82</v>
      </c>
      <c r="E33" s="61" t="s">
        <v>282</v>
      </c>
      <c r="F33" s="40" t="s">
        <v>18</v>
      </c>
      <c r="G33" s="40" t="s">
        <v>18</v>
      </c>
      <c r="H33" s="40" t="s">
        <v>18</v>
      </c>
      <c r="I33" s="46" t="s">
        <v>275</v>
      </c>
      <c r="J33" s="40" t="s">
        <v>19</v>
      </c>
      <c r="K33" s="24">
        <v>200</v>
      </c>
      <c r="L33" s="39">
        <v>40940</v>
      </c>
      <c r="M33" s="39">
        <v>41244</v>
      </c>
      <c r="N33" s="21" t="s">
        <v>261</v>
      </c>
      <c r="O33" s="40" t="s">
        <v>276</v>
      </c>
    </row>
    <row r="34" spans="1:15" s="3" customFormat="1" ht="157.5" customHeight="1">
      <c r="A34" s="16">
        <v>18</v>
      </c>
      <c r="B34" s="14" t="s">
        <v>16</v>
      </c>
      <c r="C34" s="14">
        <v>7260024</v>
      </c>
      <c r="D34" s="9" t="s">
        <v>40</v>
      </c>
      <c r="E34" s="27" t="s">
        <v>260</v>
      </c>
      <c r="F34" s="36" t="s">
        <v>18</v>
      </c>
      <c r="G34" s="13" t="s">
        <v>18</v>
      </c>
      <c r="H34" s="13" t="s">
        <v>18</v>
      </c>
      <c r="I34" s="46" t="s">
        <v>275</v>
      </c>
      <c r="J34" s="20" t="s">
        <v>19</v>
      </c>
      <c r="K34" s="24">
        <v>215</v>
      </c>
      <c r="L34" s="25">
        <v>40940</v>
      </c>
      <c r="M34" s="25">
        <v>41000</v>
      </c>
      <c r="N34" s="20" t="s">
        <v>24</v>
      </c>
      <c r="O34" s="40" t="s">
        <v>276</v>
      </c>
    </row>
    <row r="35" spans="1:15" s="3" customFormat="1" ht="48">
      <c r="A35" s="17">
        <v>19</v>
      </c>
      <c r="B35" s="14" t="s">
        <v>16</v>
      </c>
      <c r="C35" s="14">
        <v>3020000</v>
      </c>
      <c r="D35" s="9" t="s">
        <v>41</v>
      </c>
      <c r="E35" s="27" t="s">
        <v>259</v>
      </c>
      <c r="F35" s="62">
        <v>796</v>
      </c>
      <c r="G35" s="20" t="s">
        <v>28</v>
      </c>
      <c r="H35" s="23" t="s">
        <v>259</v>
      </c>
      <c r="I35" s="46" t="s">
        <v>275</v>
      </c>
      <c r="J35" s="20" t="s">
        <v>19</v>
      </c>
      <c r="K35" s="24">
        <v>13210</v>
      </c>
      <c r="L35" s="25">
        <v>40940</v>
      </c>
      <c r="M35" s="25">
        <v>41061</v>
      </c>
      <c r="N35" s="20" t="s">
        <v>21</v>
      </c>
      <c r="O35" s="40" t="s">
        <v>276</v>
      </c>
    </row>
    <row r="36" spans="1:15" s="3" customFormat="1" ht="48">
      <c r="A36" s="16">
        <v>20</v>
      </c>
      <c r="B36" s="14" t="s">
        <v>16</v>
      </c>
      <c r="C36" s="14" t="s">
        <v>44</v>
      </c>
      <c r="D36" s="9" t="s">
        <v>43</v>
      </c>
      <c r="E36" s="27" t="s">
        <v>259</v>
      </c>
      <c r="F36" s="62">
        <v>796</v>
      </c>
      <c r="G36" s="20" t="s">
        <v>28</v>
      </c>
      <c r="H36" s="23" t="s">
        <v>259</v>
      </c>
      <c r="I36" s="46" t="s">
        <v>275</v>
      </c>
      <c r="J36" s="20" t="s">
        <v>19</v>
      </c>
      <c r="K36" s="24">
        <v>1575</v>
      </c>
      <c r="L36" s="25">
        <v>40940</v>
      </c>
      <c r="M36" s="25">
        <v>41061</v>
      </c>
      <c r="N36" s="20" t="s">
        <v>21</v>
      </c>
      <c r="O36" s="40" t="s">
        <v>276</v>
      </c>
    </row>
    <row r="37" spans="1:15" s="3" customFormat="1" ht="48" customHeight="1">
      <c r="A37" s="16">
        <v>21</v>
      </c>
      <c r="B37" s="14" t="s">
        <v>16</v>
      </c>
      <c r="C37" s="14">
        <v>2320020</v>
      </c>
      <c r="D37" s="9" t="s">
        <v>45</v>
      </c>
      <c r="E37" s="27" t="s">
        <v>260</v>
      </c>
      <c r="F37" s="64">
        <v>112</v>
      </c>
      <c r="G37" s="20" t="s">
        <v>139</v>
      </c>
      <c r="H37" s="27" t="s">
        <v>260</v>
      </c>
      <c r="I37" s="46" t="s">
        <v>275</v>
      </c>
      <c r="J37" s="20" t="s">
        <v>19</v>
      </c>
      <c r="K37" s="24">
        <v>385</v>
      </c>
      <c r="L37" s="25">
        <v>40940</v>
      </c>
      <c r="M37" s="25">
        <v>41122</v>
      </c>
      <c r="N37" s="20" t="s">
        <v>24</v>
      </c>
      <c r="O37" s="40" t="s">
        <v>276</v>
      </c>
    </row>
    <row r="38" spans="1:15" s="3" customFormat="1" ht="48">
      <c r="A38" s="17">
        <v>22</v>
      </c>
      <c r="B38" s="14" t="s">
        <v>16</v>
      </c>
      <c r="C38" s="14">
        <v>1721000</v>
      </c>
      <c r="D38" s="9" t="s">
        <v>46</v>
      </c>
      <c r="E38" s="27" t="s">
        <v>259</v>
      </c>
      <c r="F38" s="62">
        <v>796</v>
      </c>
      <c r="G38" s="20" t="s">
        <v>28</v>
      </c>
      <c r="H38" s="23" t="s">
        <v>259</v>
      </c>
      <c r="I38" s="46" t="s">
        <v>275</v>
      </c>
      <c r="J38" s="20" t="s">
        <v>19</v>
      </c>
      <c r="K38" s="24">
        <v>1440</v>
      </c>
      <c r="L38" s="25">
        <v>40940</v>
      </c>
      <c r="M38" s="25">
        <v>41000</v>
      </c>
      <c r="N38" s="20" t="s">
        <v>21</v>
      </c>
      <c r="O38" s="40" t="s">
        <v>276</v>
      </c>
    </row>
    <row r="39" spans="1:15" s="3" customFormat="1" ht="48" customHeight="1">
      <c r="A39" s="16">
        <v>23</v>
      </c>
      <c r="B39" s="14" t="s">
        <v>16</v>
      </c>
      <c r="C39" s="14">
        <v>1721750</v>
      </c>
      <c r="D39" s="9" t="s">
        <v>47</v>
      </c>
      <c r="E39" s="27" t="s">
        <v>260</v>
      </c>
      <c r="F39" s="62">
        <v>796</v>
      </c>
      <c r="G39" s="20" t="s">
        <v>28</v>
      </c>
      <c r="H39" s="27" t="s">
        <v>260</v>
      </c>
      <c r="I39" s="46" t="s">
        <v>275</v>
      </c>
      <c r="J39" s="20" t="s">
        <v>19</v>
      </c>
      <c r="K39" s="24">
        <v>380</v>
      </c>
      <c r="L39" s="25">
        <v>40940</v>
      </c>
      <c r="M39" s="25">
        <v>41000</v>
      </c>
      <c r="N39" s="20" t="s">
        <v>24</v>
      </c>
      <c r="O39" s="40" t="s">
        <v>276</v>
      </c>
    </row>
    <row r="40" spans="1:15" s="3" customFormat="1" ht="48" customHeight="1">
      <c r="A40" s="16">
        <v>24</v>
      </c>
      <c r="B40" s="14" t="s">
        <v>16</v>
      </c>
      <c r="C40" s="14">
        <v>1721504</v>
      </c>
      <c r="D40" s="9" t="s">
        <v>48</v>
      </c>
      <c r="E40" s="27" t="s">
        <v>260</v>
      </c>
      <c r="F40" s="62">
        <v>796</v>
      </c>
      <c r="G40" s="20" t="s">
        <v>28</v>
      </c>
      <c r="H40" s="27" t="s">
        <v>260</v>
      </c>
      <c r="I40" s="46" t="s">
        <v>275</v>
      </c>
      <c r="J40" s="20" t="s">
        <v>19</v>
      </c>
      <c r="K40" s="24">
        <v>420</v>
      </c>
      <c r="L40" s="25">
        <v>40940</v>
      </c>
      <c r="M40" s="25">
        <v>41000</v>
      </c>
      <c r="N40" s="20" t="s">
        <v>24</v>
      </c>
      <c r="O40" s="40" t="s">
        <v>276</v>
      </c>
    </row>
    <row r="41" spans="1:15" s="3" customFormat="1" ht="157.5" customHeight="1">
      <c r="A41" s="17">
        <v>25</v>
      </c>
      <c r="B41" s="14" t="s">
        <v>16</v>
      </c>
      <c r="C41" s="14">
        <v>7260024</v>
      </c>
      <c r="D41" s="9" t="s">
        <v>37</v>
      </c>
      <c r="E41" s="27" t="s">
        <v>260</v>
      </c>
      <c r="F41" s="36" t="s">
        <v>18</v>
      </c>
      <c r="G41" s="13" t="s">
        <v>18</v>
      </c>
      <c r="H41" s="13" t="s">
        <v>18</v>
      </c>
      <c r="I41" s="46" t="s">
        <v>275</v>
      </c>
      <c r="J41" s="20" t="s">
        <v>19</v>
      </c>
      <c r="K41" s="24">
        <v>210</v>
      </c>
      <c r="L41" s="25">
        <v>40940</v>
      </c>
      <c r="M41" s="25">
        <v>41000</v>
      </c>
      <c r="N41" s="20" t="s">
        <v>24</v>
      </c>
      <c r="O41" s="40" t="s">
        <v>276</v>
      </c>
    </row>
    <row r="42" spans="1:15" s="3" customFormat="1" ht="48" customHeight="1">
      <c r="A42" s="16">
        <v>26</v>
      </c>
      <c r="B42" s="14" t="s">
        <v>16</v>
      </c>
      <c r="C42" s="14">
        <v>1721011</v>
      </c>
      <c r="D42" s="9" t="s">
        <v>50</v>
      </c>
      <c r="E42" s="27" t="s">
        <v>260</v>
      </c>
      <c r="F42" s="62">
        <v>796</v>
      </c>
      <c r="G42" s="20" t="s">
        <v>28</v>
      </c>
      <c r="H42" s="27" t="s">
        <v>260</v>
      </c>
      <c r="I42" s="46" t="s">
        <v>275</v>
      </c>
      <c r="J42" s="20" t="s">
        <v>19</v>
      </c>
      <c r="K42" s="24">
        <v>420</v>
      </c>
      <c r="L42" s="25">
        <v>40940</v>
      </c>
      <c r="M42" s="25">
        <v>41000</v>
      </c>
      <c r="N42" s="20" t="s">
        <v>24</v>
      </c>
      <c r="O42" s="40" t="s">
        <v>276</v>
      </c>
    </row>
    <row r="43" spans="1:15" s="3" customFormat="1" ht="48" customHeight="1">
      <c r="A43" s="16">
        <v>27</v>
      </c>
      <c r="B43" s="14" t="s">
        <v>16</v>
      </c>
      <c r="C43" s="14">
        <v>1721730</v>
      </c>
      <c r="D43" s="9" t="s">
        <v>52</v>
      </c>
      <c r="E43" s="27" t="s">
        <v>260</v>
      </c>
      <c r="F43" s="62">
        <v>796</v>
      </c>
      <c r="G43" s="20" t="s">
        <v>28</v>
      </c>
      <c r="H43" s="27" t="s">
        <v>260</v>
      </c>
      <c r="I43" s="46" t="s">
        <v>275</v>
      </c>
      <c r="J43" s="20" t="s">
        <v>19</v>
      </c>
      <c r="K43" s="24">
        <v>290</v>
      </c>
      <c r="L43" s="25">
        <v>40940</v>
      </c>
      <c r="M43" s="25">
        <v>41000</v>
      </c>
      <c r="N43" s="20" t="s">
        <v>24</v>
      </c>
      <c r="O43" s="40" t="s">
        <v>276</v>
      </c>
    </row>
    <row r="44" spans="1:15" s="3" customFormat="1" ht="112.5" customHeight="1">
      <c r="A44" s="17">
        <v>28</v>
      </c>
      <c r="B44" s="14" t="s">
        <v>16</v>
      </c>
      <c r="C44" s="14">
        <v>9241000</v>
      </c>
      <c r="D44" s="9" t="s">
        <v>55</v>
      </c>
      <c r="E44" s="27" t="s">
        <v>260</v>
      </c>
      <c r="F44" s="40" t="s">
        <v>18</v>
      </c>
      <c r="G44" s="20" t="s">
        <v>18</v>
      </c>
      <c r="H44" s="14" t="s">
        <v>18</v>
      </c>
      <c r="I44" s="46" t="s">
        <v>275</v>
      </c>
      <c r="J44" s="20" t="s">
        <v>19</v>
      </c>
      <c r="K44" s="24">
        <v>180</v>
      </c>
      <c r="L44" s="25">
        <v>40940</v>
      </c>
      <c r="M44" s="25">
        <v>41030</v>
      </c>
      <c r="N44" s="20" t="s">
        <v>24</v>
      </c>
      <c r="O44" s="40" t="s">
        <v>276</v>
      </c>
    </row>
    <row r="45" spans="1:15" s="3" customFormat="1" ht="180" customHeight="1">
      <c r="A45" s="16">
        <v>29</v>
      </c>
      <c r="B45" s="14" t="s">
        <v>16</v>
      </c>
      <c r="C45" s="14" t="s">
        <v>61</v>
      </c>
      <c r="D45" s="9" t="s">
        <v>60</v>
      </c>
      <c r="E45" s="27" t="s">
        <v>260</v>
      </c>
      <c r="F45" s="40" t="s">
        <v>18</v>
      </c>
      <c r="G45" s="20" t="s">
        <v>18</v>
      </c>
      <c r="H45" s="14" t="s">
        <v>18</v>
      </c>
      <c r="I45" s="46" t="s">
        <v>275</v>
      </c>
      <c r="J45" s="20" t="s">
        <v>19</v>
      </c>
      <c r="K45" s="24">
        <v>495</v>
      </c>
      <c r="L45" s="25">
        <v>40940</v>
      </c>
      <c r="M45" s="25">
        <v>41000</v>
      </c>
      <c r="N45" s="20" t="s">
        <v>24</v>
      </c>
      <c r="O45" s="40" t="s">
        <v>276</v>
      </c>
    </row>
    <row r="46" spans="1:15" s="3" customFormat="1" ht="120" customHeight="1">
      <c r="A46" s="16">
        <v>30</v>
      </c>
      <c r="B46" s="14" t="s">
        <v>16</v>
      </c>
      <c r="C46" s="14">
        <v>9249610</v>
      </c>
      <c r="D46" s="9" t="s">
        <v>63</v>
      </c>
      <c r="E46" s="27" t="s">
        <v>260</v>
      </c>
      <c r="F46" s="40" t="s">
        <v>18</v>
      </c>
      <c r="G46" s="20" t="s">
        <v>18</v>
      </c>
      <c r="H46" s="14" t="s">
        <v>18</v>
      </c>
      <c r="I46" s="46" t="s">
        <v>275</v>
      </c>
      <c r="J46" s="20" t="s">
        <v>19</v>
      </c>
      <c r="K46" s="24">
        <v>500</v>
      </c>
      <c r="L46" s="25">
        <v>40940</v>
      </c>
      <c r="M46" s="25">
        <v>40940</v>
      </c>
      <c r="N46" s="20" t="s">
        <v>24</v>
      </c>
      <c r="O46" s="40" t="s">
        <v>276</v>
      </c>
    </row>
    <row r="47" spans="1:15" s="3" customFormat="1" ht="72" customHeight="1">
      <c r="A47" s="17">
        <v>31</v>
      </c>
      <c r="B47" s="14" t="s">
        <v>16</v>
      </c>
      <c r="C47" s="14" t="s">
        <v>66</v>
      </c>
      <c r="D47" s="9" t="s">
        <v>65</v>
      </c>
      <c r="E47" s="27" t="s">
        <v>260</v>
      </c>
      <c r="F47" s="65" t="s">
        <v>287</v>
      </c>
      <c r="G47" s="20" t="s">
        <v>400</v>
      </c>
      <c r="H47" s="27" t="s">
        <v>260</v>
      </c>
      <c r="I47" s="46" t="s">
        <v>275</v>
      </c>
      <c r="J47" s="20" t="s">
        <v>19</v>
      </c>
      <c r="K47" s="24">
        <v>270</v>
      </c>
      <c r="L47" s="25">
        <v>40940</v>
      </c>
      <c r="M47" s="25">
        <v>41000</v>
      </c>
      <c r="N47" s="20" t="s">
        <v>24</v>
      </c>
      <c r="O47" s="40" t="s">
        <v>276</v>
      </c>
    </row>
    <row r="48" spans="1:15" s="3" customFormat="1" ht="108">
      <c r="A48" s="16">
        <v>32</v>
      </c>
      <c r="B48" s="14" t="s">
        <v>16</v>
      </c>
      <c r="C48" s="14">
        <v>4540000</v>
      </c>
      <c r="D48" s="9" t="s">
        <v>35</v>
      </c>
      <c r="E48" s="27" t="s">
        <v>259</v>
      </c>
      <c r="F48" s="36" t="s">
        <v>18</v>
      </c>
      <c r="G48" s="13" t="s">
        <v>18</v>
      </c>
      <c r="H48" s="13" t="s">
        <v>18</v>
      </c>
      <c r="I48" s="46" t="s">
        <v>275</v>
      </c>
      <c r="J48" s="20" t="s">
        <v>19</v>
      </c>
      <c r="K48" s="24">
        <v>3390</v>
      </c>
      <c r="L48" s="25">
        <v>41334</v>
      </c>
      <c r="M48" s="25">
        <v>41091</v>
      </c>
      <c r="N48" s="20" t="s">
        <v>21</v>
      </c>
      <c r="O48" s="40" t="s">
        <v>276</v>
      </c>
    </row>
    <row r="49" spans="1:15" s="3" customFormat="1" ht="48">
      <c r="A49" s="17">
        <v>33</v>
      </c>
      <c r="B49" s="14" t="s">
        <v>16</v>
      </c>
      <c r="C49" s="14">
        <v>2919619</v>
      </c>
      <c r="D49" s="9" t="s">
        <v>42</v>
      </c>
      <c r="E49" s="27" t="s">
        <v>260</v>
      </c>
      <c r="F49" s="62">
        <v>796</v>
      </c>
      <c r="G49" s="20" t="s">
        <v>28</v>
      </c>
      <c r="H49" s="27" t="s">
        <v>260</v>
      </c>
      <c r="I49" s="46" t="s">
        <v>275</v>
      </c>
      <c r="J49" s="20" t="s">
        <v>19</v>
      </c>
      <c r="K49" s="24">
        <v>220</v>
      </c>
      <c r="L49" s="25">
        <v>40969</v>
      </c>
      <c r="M49" s="25">
        <v>41000</v>
      </c>
      <c r="N49" s="20" t="s">
        <v>24</v>
      </c>
      <c r="O49" s="40" t="s">
        <v>276</v>
      </c>
    </row>
    <row r="50" spans="1:15" s="3" customFormat="1" ht="67.5" customHeight="1">
      <c r="A50" s="17">
        <v>34</v>
      </c>
      <c r="B50" s="14" t="s">
        <v>16</v>
      </c>
      <c r="C50" s="14">
        <v>3314020</v>
      </c>
      <c r="D50" s="9" t="s">
        <v>36</v>
      </c>
      <c r="E50" s="27" t="s">
        <v>260</v>
      </c>
      <c r="F50" s="62">
        <v>796</v>
      </c>
      <c r="G50" s="20" t="s">
        <v>28</v>
      </c>
      <c r="H50" s="27" t="s">
        <v>260</v>
      </c>
      <c r="I50" s="46" t="s">
        <v>275</v>
      </c>
      <c r="J50" s="20" t="s">
        <v>19</v>
      </c>
      <c r="K50" s="24">
        <v>340</v>
      </c>
      <c r="L50" s="25">
        <v>41334</v>
      </c>
      <c r="M50" s="25">
        <v>41000</v>
      </c>
      <c r="N50" s="20" t="s">
        <v>24</v>
      </c>
      <c r="O50" s="40" t="s">
        <v>276</v>
      </c>
    </row>
    <row r="51" spans="1:15" s="3" customFormat="1" ht="48">
      <c r="A51" s="16">
        <v>35</v>
      </c>
      <c r="B51" s="14" t="s">
        <v>16</v>
      </c>
      <c r="C51" s="14" t="s">
        <v>39</v>
      </c>
      <c r="D51" s="9" t="s">
        <v>38</v>
      </c>
      <c r="E51" s="27" t="s">
        <v>259</v>
      </c>
      <c r="F51" s="36" t="s">
        <v>18</v>
      </c>
      <c r="G51" s="13" t="s">
        <v>18</v>
      </c>
      <c r="H51" s="13" t="s">
        <v>18</v>
      </c>
      <c r="I51" s="46" t="s">
        <v>275</v>
      </c>
      <c r="J51" s="20" t="s">
        <v>19</v>
      </c>
      <c r="K51" s="24">
        <v>1585</v>
      </c>
      <c r="L51" s="25">
        <v>41334</v>
      </c>
      <c r="M51" s="25">
        <v>41061</v>
      </c>
      <c r="N51" s="20" t="s">
        <v>21</v>
      </c>
      <c r="O51" s="40" t="s">
        <v>276</v>
      </c>
    </row>
    <row r="52" spans="1:15" s="3" customFormat="1" ht="60">
      <c r="A52" s="16">
        <v>36</v>
      </c>
      <c r="B52" s="14" t="s">
        <v>16</v>
      </c>
      <c r="C52" s="14">
        <v>9241000</v>
      </c>
      <c r="D52" s="9" t="s">
        <v>49</v>
      </c>
      <c r="E52" s="27" t="s">
        <v>259</v>
      </c>
      <c r="F52" s="36" t="s">
        <v>18</v>
      </c>
      <c r="G52" s="13" t="s">
        <v>18</v>
      </c>
      <c r="H52" s="13" t="s">
        <v>18</v>
      </c>
      <c r="I52" s="46" t="s">
        <v>275</v>
      </c>
      <c r="J52" s="20" t="s">
        <v>19</v>
      </c>
      <c r="K52" s="24">
        <v>560</v>
      </c>
      <c r="L52" s="25">
        <v>40969</v>
      </c>
      <c r="M52" s="25">
        <v>41091</v>
      </c>
      <c r="N52" s="20" t="s">
        <v>21</v>
      </c>
      <c r="O52" s="40" t="s">
        <v>276</v>
      </c>
    </row>
    <row r="53" spans="1:15" s="3" customFormat="1" ht="48">
      <c r="A53" s="17">
        <v>37</v>
      </c>
      <c r="B53" s="14" t="s">
        <v>16</v>
      </c>
      <c r="C53" s="14">
        <v>2109020</v>
      </c>
      <c r="D53" s="9" t="s">
        <v>51</v>
      </c>
      <c r="E53" s="27" t="s">
        <v>259</v>
      </c>
      <c r="F53" s="65" t="s">
        <v>288</v>
      </c>
      <c r="G53" s="40" t="s">
        <v>289</v>
      </c>
      <c r="H53" s="23" t="s">
        <v>259</v>
      </c>
      <c r="I53" s="46" t="s">
        <v>275</v>
      </c>
      <c r="J53" s="20" t="s">
        <v>19</v>
      </c>
      <c r="K53" s="24">
        <v>4450</v>
      </c>
      <c r="L53" s="25">
        <v>40969</v>
      </c>
      <c r="M53" s="25">
        <v>41061</v>
      </c>
      <c r="N53" s="20" t="s">
        <v>21</v>
      </c>
      <c r="O53" s="40" t="s">
        <v>276</v>
      </c>
    </row>
    <row r="54" spans="1:15" s="3" customFormat="1" ht="48">
      <c r="A54" s="16">
        <v>38</v>
      </c>
      <c r="B54" s="14" t="s">
        <v>16</v>
      </c>
      <c r="C54" s="14">
        <v>3100000</v>
      </c>
      <c r="D54" s="9" t="s">
        <v>62</v>
      </c>
      <c r="E54" s="27" t="s">
        <v>259</v>
      </c>
      <c r="F54" s="65" t="s">
        <v>286</v>
      </c>
      <c r="G54" s="20" t="s">
        <v>57</v>
      </c>
      <c r="H54" s="23" t="s">
        <v>259</v>
      </c>
      <c r="I54" s="46" t="s">
        <v>275</v>
      </c>
      <c r="J54" s="20" t="s">
        <v>19</v>
      </c>
      <c r="K54" s="24">
        <v>850</v>
      </c>
      <c r="L54" s="25">
        <v>40969</v>
      </c>
      <c r="M54" s="25">
        <v>41030</v>
      </c>
      <c r="N54" s="20" t="s">
        <v>21</v>
      </c>
      <c r="O54" s="40" t="s">
        <v>276</v>
      </c>
    </row>
    <row r="55" spans="1:15" s="3" customFormat="1" ht="48">
      <c r="A55" s="17">
        <v>39</v>
      </c>
      <c r="B55" s="14" t="s">
        <v>16</v>
      </c>
      <c r="C55" s="14">
        <v>3410020</v>
      </c>
      <c r="D55" s="9" t="s">
        <v>64</v>
      </c>
      <c r="E55" s="27" t="s">
        <v>259</v>
      </c>
      <c r="F55" s="62">
        <v>796</v>
      </c>
      <c r="G55" s="20" t="s">
        <v>28</v>
      </c>
      <c r="H55" s="23" t="s">
        <v>259</v>
      </c>
      <c r="I55" s="46" t="s">
        <v>275</v>
      </c>
      <c r="J55" s="20" t="s">
        <v>19</v>
      </c>
      <c r="K55" s="24">
        <v>2750</v>
      </c>
      <c r="L55" s="25">
        <v>40969</v>
      </c>
      <c r="M55" s="25">
        <v>41122</v>
      </c>
      <c r="N55" s="20" t="s">
        <v>21</v>
      </c>
      <c r="O55" s="40" t="s">
        <v>276</v>
      </c>
    </row>
    <row r="56" spans="1:15" s="3" customFormat="1" ht="75" customHeight="1">
      <c r="A56" s="16">
        <v>40</v>
      </c>
      <c r="B56" s="14" t="s">
        <v>16</v>
      </c>
      <c r="C56" s="14">
        <v>3311060</v>
      </c>
      <c r="D56" s="9" t="s">
        <v>68</v>
      </c>
      <c r="E56" s="27" t="s">
        <v>260</v>
      </c>
      <c r="F56" s="62">
        <v>796</v>
      </c>
      <c r="G56" s="20" t="s">
        <v>28</v>
      </c>
      <c r="H56" s="27" t="s">
        <v>260</v>
      </c>
      <c r="I56" s="46" t="s">
        <v>275</v>
      </c>
      <c r="J56" s="20" t="s">
        <v>19</v>
      </c>
      <c r="K56" s="24">
        <v>495</v>
      </c>
      <c r="L56" s="25">
        <v>40969</v>
      </c>
      <c r="M56" s="25">
        <v>41030</v>
      </c>
      <c r="N56" s="20" t="s">
        <v>24</v>
      </c>
      <c r="O56" s="40" t="s">
        <v>276</v>
      </c>
    </row>
    <row r="57" spans="1:15" s="3" customFormat="1" ht="96" customHeight="1">
      <c r="A57" s="16">
        <v>41</v>
      </c>
      <c r="B57" s="14" t="s">
        <v>16</v>
      </c>
      <c r="C57" s="14">
        <v>4530000</v>
      </c>
      <c r="D57" s="9" t="s">
        <v>70</v>
      </c>
      <c r="E57" s="27" t="s">
        <v>260</v>
      </c>
      <c r="F57" s="40" t="s">
        <v>18</v>
      </c>
      <c r="G57" s="20" t="s">
        <v>18</v>
      </c>
      <c r="H57" s="14" t="s">
        <v>18</v>
      </c>
      <c r="I57" s="46" t="s">
        <v>275</v>
      </c>
      <c r="J57" s="20" t="s">
        <v>19</v>
      </c>
      <c r="K57" s="24">
        <v>490</v>
      </c>
      <c r="L57" s="25">
        <v>40969</v>
      </c>
      <c r="M57" s="25">
        <v>41030</v>
      </c>
      <c r="N57" s="20" t="s">
        <v>24</v>
      </c>
      <c r="O57" s="40" t="s">
        <v>276</v>
      </c>
    </row>
    <row r="58" spans="1:15" s="3" customFormat="1" ht="156">
      <c r="A58" s="17">
        <v>42</v>
      </c>
      <c r="B58" s="14" t="s">
        <v>16</v>
      </c>
      <c r="C58" s="14">
        <v>9319108</v>
      </c>
      <c r="D58" s="9" t="s">
        <v>71</v>
      </c>
      <c r="E58" s="27" t="s">
        <v>259</v>
      </c>
      <c r="F58" s="40" t="s">
        <v>18</v>
      </c>
      <c r="G58" s="20" t="s">
        <v>18</v>
      </c>
      <c r="H58" s="14" t="s">
        <v>18</v>
      </c>
      <c r="I58" s="46" t="s">
        <v>275</v>
      </c>
      <c r="J58" s="20" t="s">
        <v>19</v>
      </c>
      <c r="K58" s="24">
        <v>530</v>
      </c>
      <c r="L58" s="25">
        <v>40969</v>
      </c>
      <c r="M58" s="25">
        <v>41609</v>
      </c>
      <c r="N58" s="20" t="s">
        <v>21</v>
      </c>
      <c r="O58" s="40" t="s">
        <v>276</v>
      </c>
    </row>
    <row r="59" spans="1:15" s="3" customFormat="1" ht="96" customHeight="1">
      <c r="A59" s="16">
        <v>43</v>
      </c>
      <c r="B59" s="14" t="s">
        <v>16</v>
      </c>
      <c r="C59" s="14">
        <v>2423010</v>
      </c>
      <c r="D59" s="9" t="s">
        <v>78</v>
      </c>
      <c r="E59" s="27" t="s">
        <v>260</v>
      </c>
      <c r="F59" s="62">
        <v>796</v>
      </c>
      <c r="G59" s="20" t="s">
        <v>28</v>
      </c>
      <c r="H59" s="27" t="s">
        <v>260</v>
      </c>
      <c r="I59" s="46" t="s">
        <v>275</v>
      </c>
      <c r="J59" s="20" t="s">
        <v>19</v>
      </c>
      <c r="K59" s="24">
        <v>365</v>
      </c>
      <c r="L59" s="25">
        <v>40969</v>
      </c>
      <c r="M59" s="25">
        <v>41000</v>
      </c>
      <c r="N59" s="20" t="s">
        <v>24</v>
      </c>
      <c r="O59" s="40" t="s">
        <v>276</v>
      </c>
    </row>
    <row r="60" spans="1:15" s="3" customFormat="1" ht="96" customHeight="1">
      <c r="A60" s="17">
        <v>44</v>
      </c>
      <c r="B60" s="14" t="s">
        <v>16</v>
      </c>
      <c r="C60" s="14" t="s">
        <v>80</v>
      </c>
      <c r="D60" s="9" t="s">
        <v>79</v>
      </c>
      <c r="E60" s="27" t="s">
        <v>260</v>
      </c>
      <c r="F60" s="40" t="s">
        <v>18</v>
      </c>
      <c r="G60" s="20" t="s">
        <v>18</v>
      </c>
      <c r="H60" s="14" t="s">
        <v>18</v>
      </c>
      <c r="I60" s="46" t="s">
        <v>275</v>
      </c>
      <c r="J60" s="20" t="s">
        <v>19</v>
      </c>
      <c r="K60" s="24">
        <v>490</v>
      </c>
      <c r="L60" s="25">
        <v>40969</v>
      </c>
      <c r="M60" s="25">
        <v>41000</v>
      </c>
      <c r="N60" s="20" t="s">
        <v>24</v>
      </c>
      <c r="O60" s="40" t="s">
        <v>276</v>
      </c>
    </row>
    <row r="61" spans="1:15" s="3" customFormat="1" ht="112.5" customHeight="1">
      <c r="A61" s="16">
        <v>45</v>
      </c>
      <c r="B61" s="14" t="s">
        <v>16</v>
      </c>
      <c r="C61" s="14">
        <v>7430000</v>
      </c>
      <c r="D61" s="9" t="s">
        <v>82</v>
      </c>
      <c r="E61" s="27" t="s">
        <v>260</v>
      </c>
      <c r="F61" s="40" t="s">
        <v>18</v>
      </c>
      <c r="G61" s="20" t="s">
        <v>18</v>
      </c>
      <c r="H61" s="14" t="s">
        <v>18</v>
      </c>
      <c r="I61" s="46" t="s">
        <v>275</v>
      </c>
      <c r="J61" s="20" t="s">
        <v>19</v>
      </c>
      <c r="K61" s="24">
        <v>500</v>
      </c>
      <c r="L61" s="25">
        <v>40969</v>
      </c>
      <c r="M61" s="25">
        <v>41091</v>
      </c>
      <c r="N61" s="20" t="s">
        <v>24</v>
      </c>
      <c r="O61" s="40" t="s">
        <v>276</v>
      </c>
    </row>
    <row r="62" spans="1:15" s="3" customFormat="1" ht="60" customHeight="1">
      <c r="A62" s="16">
        <v>46</v>
      </c>
      <c r="B62" s="14" t="s">
        <v>16</v>
      </c>
      <c r="C62" s="14" t="s">
        <v>117</v>
      </c>
      <c r="D62" s="9" t="s">
        <v>84</v>
      </c>
      <c r="E62" s="27" t="s">
        <v>260</v>
      </c>
      <c r="F62" s="64">
        <v>113</v>
      </c>
      <c r="G62" s="2" t="s">
        <v>85</v>
      </c>
      <c r="H62" s="27" t="s">
        <v>260</v>
      </c>
      <c r="I62" s="46" t="s">
        <v>275</v>
      </c>
      <c r="J62" s="20" t="s">
        <v>19</v>
      </c>
      <c r="K62" s="24">
        <v>500</v>
      </c>
      <c r="L62" s="25">
        <v>40969</v>
      </c>
      <c r="M62" s="25">
        <v>41061</v>
      </c>
      <c r="N62" s="20" t="s">
        <v>24</v>
      </c>
      <c r="O62" s="40" t="s">
        <v>276</v>
      </c>
    </row>
    <row r="63" spans="1:15" s="3" customFormat="1" ht="60">
      <c r="A63" s="17">
        <v>47</v>
      </c>
      <c r="B63" s="14" t="s">
        <v>16</v>
      </c>
      <c r="C63" s="14">
        <v>7260000</v>
      </c>
      <c r="D63" s="9" t="s">
        <v>89</v>
      </c>
      <c r="E63" s="27" t="s">
        <v>260</v>
      </c>
      <c r="F63" s="21" t="s">
        <v>18</v>
      </c>
      <c r="G63" s="21" t="s">
        <v>18</v>
      </c>
      <c r="H63" s="14" t="s">
        <v>18</v>
      </c>
      <c r="I63" s="46" t="s">
        <v>275</v>
      </c>
      <c r="J63" s="20" t="s">
        <v>19</v>
      </c>
      <c r="K63" s="24">
        <v>500</v>
      </c>
      <c r="L63" s="25">
        <v>40969</v>
      </c>
      <c r="M63" s="25">
        <v>41183</v>
      </c>
      <c r="N63" s="99" t="s">
        <v>24</v>
      </c>
      <c r="O63" s="40" t="s">
        <v>276</v>
      </c>
    </row>
    <row r="64" spans="1:15" s="3" customFormat="1" ht="60" customHeight="1">
      <c r="A64" s="16">
        <v>48</v>
      </c>
      <c r="B64" s="14" t="s">
        <v>16</v>
      </c>
      <c r="C64" s="14" t="s">
        <v>92</v>
      </c>
      <c r="D64" s="9" t="s">
        <v>90</v>
      </c>
      <c r="E64" s="27" t="s">
        <v>260</v>
      </c>
      <c r="F64" s="63">
        <v>166</v>
      </c>
      <c r="G64" s="20" t="s">
        <v>91</v>
      </c>
      <c r="H64" s="27" t="s">
        <v>260</v>
      </c>
      <c r="I64" s="46" t="s">
        <v>275</v>
      </c>
      <c r="J64" s="20" t="s">
        <v>19</v>
      </c>
      <c r="K64" s="24">
        <v>415</v>
      </c>
      <c r="L64" s="25">
        <v>40969</v>
      </c>
      <c r="M64" s="25">
        <v>41061</v>
      </c>
      <c r="N64" s="20" t="s">
        <v>24</v>
      </c>
      <c r="O64" s="40" t="s">
        <v>276</v>
      </c>
    </row>
    <row r="65" spans="1:15" s="3" customFormat="1" ht="60" customHeight="1">
      <c r="A65" s="17">
        <v>49</v>
      </c>
      <c r="B65" s="14" t="s">
        <v>16</v>
      </c>
      <c r="C65" s="14">
        <v>1541000</v>
      </c>
      <c r="D65" s="9" t="s">
        <v>94</v>
      </c>
      <c r="E65" s="27" t="s">
        <v>260</v>
      </c>
      <c r="F65" s="62">
        <v>796</v>
      </c>
      <c r="G65" s="20" t="s">
        <v>28</v>
      </c>
      <c r="H65" s="27" t="s">
        <v>260</v>
      </c>
      <c r="I65" s="46" t="s">
        <v>275</v>
      </c>
      <c r="J65" s="20" t="s">
        <v>19</v>
      </c>
      <c r="K65" s="24">
        <v>325</v>
      </c>
      <c r="L65" s="25">
        <v>40969</v>
      </c>
      <c r="M65" s="25">
        <v>41061</v>
      </c>
      <c r="N65" s="20" t="s">
        <v>24</v>
      </c>
      <c r="O65" s="40" t="s">
        <v>276</v>
      </c>
    </row>
    <row r="66" spans="1:15" s="3" customFormat="1" ht="60" customHeight="1">
      <c r="A66" s="17">
        <v>50</v>
      </c>
      <c r="B66" s="14" t="s">
        <v>16</v>
      </c>
      <c r="C66" s="30" t="s">
        <v>97</v>
      </c>
      <c r="D66" s="9" t="s">
        <v>96</v>
      </c>
      <c r="E66" s="27" t="s">
        <v>260</v>
      </c>
      <c r="F66" s="62">
        <v>796</v>
      </c>
      <c r="G66" s="20" t="s">
        <v>28</v>
      </c>
      <c r="H66" s="27" t="s">
        <v>260</v>
      </c>
      <c r="I66" s="46" t="s">
        <v>275</v>
      </c>
      <c r="J66" s="20" t="s">
        <v>19</v>
      </c>
      <c r="K66" s="24">
        <v>180</v>
      </c>
      <c r="L66" s="25">
        <v>40969</v>
      </c>
      <c r="M66" s="25">
        <v>41061</v>
      </c>
      <c r="N66" s="20" t="s">
        <v>24</v>
      </c>
      <c r="O66" s="40" t="s">
        <v>276</v>
      </c>
    </row>
    <row r="67" spans="1:15" s="3" customFormat="1" ht="48" customHeight="1">
      <c r="A67" s="16">
        <v>51</v>
      </c>
      <c r="B67" s="14" t="s">
        <v>16</v>
      </c>
      <c r="C67" s="14">
        <v>1520050</v>
      </c>
      <c r="D67" s="9" t="s">
        <v>98</v>
      </c>
      <c r="E67" s="27" t="s">
        <v>260</v>
      </c>
      <c r="F67" s="63">
        <v>166</v>
      </c>
      <c r="G67" s="20" t="s">
        <v>91</v>
      </c>
      <c r="H67" s="27" t="s">
        <v>260</v>
      </c>
      <c r="I67" s="46" t="s">
        <v>275</v>
      </c>
      <c r="J67" s="20" t="s">
        <v>19</v>
      </c>
      <c r="K67" s="24">
        <v>425</v>
      </c>
      <c r="L67" s="25">
        <v>40969</v>
      </c>
      <c r="M67" s="25">
        <v>41061</v>
      </c>
      <c r="N67" s="20" t="s">
        <v>24</v>
      </c>
      <c r="O67" s="40" t="s">
        <v>276</v>
      </c>
    </row>
    <row r="68" spans="1:15" s="3" customFormat="1" ht="101.25" customHeight="1">
      <c r="A68" s="16">
        <v>52</v>
      </c>
      <c r="B68" s="14" t="s">
        <v>16</v>
      </c>
      <c r="C68" s="14" t="s">
        <v>102</v>
      </c>
      <c r="D68" s="9" t="s">
        <v>101</v>
      </c>
      <c r="E68" s="27" t="s">
        <v>260</v>
      </c>
      <c r="F68" s="62">
        <v>796</v>
      </c>
      <c r="G68" s="20" t="s">
        <v>28</v>
      </c>
      <c r="H68" s="27" t="s">
        <v>260</v>
      </c>
      <c r="I68" s="46" t="s">
        <v>275</v>
      </c>
      <c r="J68" s="20" t="s">
        <v>19</v>
      </c>
      <c r="K68" s="24">
        <v>480</v>
      </c>
      <c r="L68" s="25">
        <v>40969</v>
      </c>
      <c r="M68" s="25">
        <v>41061</v>
      </c>
      <c r="N68" s="20" t="s">
        <v>24</v>
      </c>
      <c r="O68" s="40" t="s">
        <v>276</v>
      </c>
    </row>
    <row r="215" spans="1:15" s="3" customFormat="1" ht="15">
      <c r="A215" s="15"/>
      <c r="B215" s="15"/>
      <c r="C215" s="15"/>
      <c r="D215" s="15"/>
      <c r="E215" s="15"/>
      <c r="F215" s="15"/>
      <c r="G215" s="18"/>
      <c r="H215" s="15"/>
      <c r="I215" s="15"/>
      <c r="J215" s="15"/>
      <c r="K215" s="32"/>
      <c r="L215" s="33"/>
      <c r="M215" s="33"/>
      <c r="N215" s="15"/>
      <c r="O215" s="15"/>
    </row>
    <row r="216" spans="1:15" s="3" customFormat="1" ht="15">
      <c r="A216" s="15"/>
      <c r="B216" s="15"/>
      <c r="C216" s="15"/>
      <c r="D216" s="15"/>
      <c r="E216" s="15"/>
      <c r="F216" s="15"/>
      <c r="G216" s="18"/>
      <c r="H216" s="15"/>
      <c r="I216" s="15"/>
      <c r="J216" s="15"/>
      <c r="K216" s="32"/>
      <c r="L216" s="33"/>
      <c r="M216" s="33"/>
      <c r="N216" s="15"/>
      <c r="O216" s="15"/>
    </row>
    <row r="217" spans="7:13" s="3" customFormat="1" ht="15">
      <c r="G217" s="18"/>
      <c r="H217" s="15"/>
      <c r="I217" s="15"/>
      <c r="K217" s="7"/>
      <c r="L217" s="5"/>
      <c r="M217" s="5"/>
    </row>
    <row r="218" spans="7:13" s="3" customFormat="1" ht="15">
      <c r="G218" s="18"/>
      <c r="H218" s="15"/>
      <c r="I218" s="15"/>
      <c r="K218" s="7"/>
      <c r="L218" s="5"/>
      <c r="M218" s="5"/>
    </row>
    <row r="219" spans="7:13" s="3" customFormat="1" ht="15">
      <c r="G219" s="18"/>
      <c r="H219" s="15"/>
      <c r="I219" s="15"/>
      <c r="K219" s="7"/>
      <c r="L219" s="5"/>
      <c r="M219" s="5"/>
    </row>
    <row r="220" spans="7:13" s="3" customFormat="1" ht="15">
      <c r="G220" s="18"/>
      <c r="H220" s="15"/>
      <c r="I220" s="15"/>
      <c r="K220" s="7"/>
      <c r="L220" s="5"/>
      <c r="M220" s="5"/>
    </row>
    <row r="221" spans="7:13" s="3" customFormat="1" ht="15">
      <c r="G221" s="18"/>
      <c r="H221" s="15"/>
      <c r="I221" s="15"/>
      <c r="K221" s="7"/>
      <c r="L221" s="5"/>
      <c r="M221" s="5"/>
    </row>
    <row r="222" spans="7:13" s="3" customFormat="1" ht="15">
      <c r="G222" s="18"/>
      <c r="H222" s="15"/>
      <c r="I222" s="15"/>
      <c r="K222" s="7"/>
      <c r="L222" s="5"/>
      <c r="M222" s="5"/>
    </row>
    <row r="223" spans="7:13" s="3" customFormat="1" ht="15">
      <c r="G223" s="18"/>
      <c r="H223" s="15"/>
      <c r="I223" s="15"/>
      <c r="K223" s="7"/>
      <c r="L223" s="5"/>
      <c r="M223" s="5"/>
    </row>
    <row r="224" spans="7:13" s="3" customFormat="1" ht="15">
      <c r="G224" s="18"/>
      <c r="H224" s="15"/>
      <c r="I224" s="15"/>
      <c r="K224" s="7"/>
      <c r="L224" s="5"/>
      <c r="M224" s="5"/>
    </row>
    <row r="225" spans="7:13" s="3" customFormat="1" ht="15">
      <c r="G225" s="18"/>
      <c r="H225" s="15"/>
      <c r="I225" s="15"/>
      <c r="K225" s="7"/>
      <c r="L225" s="5"/>
      <c r="M225" s="5"/>
    </row>
    <row r="226" spans="7:13" s="3" customFormat="1" ht="15">
      <c r="G226" s="18"/>
      <c r="H226" s="15"/>
      <c r="I226" s="15"/>
      <c r="K226" s="7"/>
      <c r="L226" s="5"/>
      <c r="M226" s="5"/>
    </row>
    <row r="227" spans="7:13" s="3" customFormat="1" ht="15">
      <c r="G227" s="18"/>
      <c r="H227" s="15"/>
      <c r="I227" s="15"/>
      <c r="K227" s="7"/>
      <c r="L227" s="5"/>
      <c r="M227" s="5"/>
    </row>
    <row r="228" spans="7:13" s="3" customFormat="1" ht="15">
      <c r="G228" s="18"/>
      <c r="H228" s="15"/>
      <c r="I228" s="15"/>
      <c r="K228" s="7"/>
      <c r="L228" s="5"/>
      <c r="M228" s="5"/>
    </row>
    <row r="229" spans="7:13" s="3" customFormat="1" ht="15">
      <c r="G229" s="18"/>
      <c r="H229" s="15"/>
      <c r="I229" s="15"/>
      <c r="K229" s="7"/>
      <c r="L229" s="5"/>
      <c r="M229" s="5"/>
    </row>
    <row r="230" spans="7:13" s="3" customFormat="1" ht="15">
      <c r="G230" s="18"/>
      <c r="H230" s="15"/>
      <c r="I230" s="15"/>
      <c r="K230" s="7"/>
      <c r="L230" s="5"/>
      <c r="M230" s="5"/>
    </row>
    <row r="231" spans="7:13" s="3" customFormat="1" ht="15">
      <c r="G231" s="18"/>
      <c r="H231" s="15"/>
      <c r="I231" s="15"/>
      <c r="K231" s="7"/>
      <c r="L231" s="5"/>
      <c r="M231" s="5"/>
    </row>
    <row r="232" spans="7:13" s="3" customFormat="1" ht="15">
      <c r="G232" s="18"/>
      <c r="H232" s="15"/>
      <c r="I232" s="15"/>
      <c r="K232" s="7"/>
      <c r="L232" s="5"/>
      <c r="M232" s="5"/>
    </row>
    <row r="233" spans="7:13" s="3" customFormat="1" ht="15">
      <c r="G233" s="18"/>
      <c r="H233" s="15"/>
      <c r="I233" s="15"/>
      <c r="K233" s="7"/>
      <c r="L233" s="5"/>
      <c r="M233" s="5"/>
    </row>
    <row r="234" spans="7:13" s="3" customFormat="1" ht="15">
      <c r="G234" s="18"/>
      <c r="H234" s="15"/>
      <c r="I234" s="15"/>
      <c r="K234" s="7"/>
      <c r="L234" s="5"/>
      <c r="M234" s="5"/>
    </row>
    <row r="235" spans="7:13" s="3" customFormat="1" ht="15">
      <c r="G235" s="18"/>
      <c r="H235" s="15"/>
      <c r="I235" s="15"/>
      <c r="K235" s="7"/>
      <c r="L235" s="5"/>
      <c r="M235" s="5"/>
    </row>
    <row r="236" spans="7:13" s="3" customFormat="1" ht="15">
      <c r="G236" s="18"/>
      <c r="H236" s="15"/>
      <c r="I236" s="15"/>
      <c r="K236" s="7"/>
      <c r="L236" s="5"/>
      <c r="M236" s="5"/>
    </row>
    <row r="237" spans="7:13" s="3" customFormat="1" ht="15">
      <c r="G237" s="18"/>
      <c r="H237" s="15"/>
      <c r="I237" s="15"/>
      <c r="K237" s="7"/>
      <c r="L237" s="5"/>
      <c r="M237" s="5"/>
    </row>
    <row r="238" spans="7:13" s="3" customFormat="1" ht="15">
      <c r="G238" s="18"/>
      <c r="H238" s="15"/>
      <c r="I238" s="15"/>
      <c r="K238" s="7"/>
      <c r="L238" s="5"/>
      <c r="M238" s="5"/>
    </row>
    <row r="239" spans="7:13" s="3" customFormat="1" ht="15">
      <c r="G239" s="18"/>
      <c r="H239" s="15"/>
      <c r="I239" s="15"/>
      <c r="K239" s="7"/>
      <c r="L239" s="5"/>
      <c r="M239" s="5"/>
    </row>
    <row r="240" spans="7:13" s="3" customFormat="1" ht="15">
      <c r="G240" s="18"/>
      <c r="H240" s="15"/>
      <c r="I240" s="15"/>
      <c r="K240" s="7"/>
      <c r="L240" s="5"/>
      <c r="M240" s="5"/>
    </row>
    <row r="241" spans="7:13" s="3" customFormat="1" ht="15">
      <c r="G241" s="18"/>
      <c r="H241" s="15"/>
      <c r="I241" s="15"/>
      <c r="K241" s="7"/>
      <c r="L241" s="5"/>
      <c r="M241" s="5"/>
    </row>
    <row r="242" spans="7:13" s="3" customFormat="1" ht="15">
      <c r="G242" s="18"/>
      <c r="H242" s="15"/>
      <c r="I242" s="15"/>
      <c r="K242" s="7"/>
      <c r="L242" s="5"/>
      <c r="M242" s="5"/>
    </row>
    <row r="243" spans="7:13" s="3" customFormat="1" ht="15">
      <c r="G243" s="18"/>
      <c r="H243" s="15"/>
      <c r="I243" s="15"/>
      <c r="K243" s="7"/>
      <c r="L243" s="5"/>
      <c r="M243" s="5"/>
    </row>
    <row r="244" spans="7:13" s="3" customFormat="1" ht="15">
      <c r="G244" s="18"/>
      <c r="H244" s="15"/>
      <c r="I244" s="15"/>
      <c r="K244" s="7"/>
      <c r="L244" s="5"/>
      <c r="M244" s="5"/>
    </row>
    <row r="245" spans="7:13" s="3" customFormat="1" ht="15">
      <c r="G245" s="18"/>
      <c r="H245" s="15"/>
      <c r="I245" s="15"/>
      <c r="K245" s="7"/>
      <c r="L245" s="5"/>
      <c r="M245" s="5"/>
    </row>
    <row r="246" spans="7:13" s="3" customFormat="1" ht="15">
      <c r="G246" s="18"/>
      <c r="H246" s="15"/>
      <c r="I246" s="15"/>
      <c r="K246" s="7"/>
      <c r="L246" s="5"/>
      <c r="M246" s="5"/>
    </row>
    <row r="247" spans="7:13" s="3" customFormat="1" ht="15">
      <c r="G247" s="18"/>
      <c r="H247" s="15"/>
      <c r="I247" s="15"/>
      <c r="K247" s="7"/>
      <c r="L247" s="5"/>
      <c r="M247" s="5"/>
    </row>
    <row r="248" spans="7:13" s="3" customFormat="1" ht="15">
      <c r="G248" s="18"/>
      <c r="H248" s="15"/>
      <c r="I248" s="15"/>
      <c r="K248" s="7"/>
      <c r="L248" s="5"/>
      <c r="M248" s="5"/>
    </row>
    <row r="249" spans="7:13" s="3" customFormat="1" ht="15">
      <c r="G249" s="18"/>
      <c r="H249" s="15"/>
      <c r="I249" s="15"/>
      <c r="K249" s="7"/>
      <c r="L249" s="5"/>
      <c r="M249" s="5"/>
    </row>
    <row r="250" spans="7:13" s="3" customFormat="1" ht="15">
      <c r="G250" s="18"/>
      <c r="H250" s="15"/>
      <c r="I250" s="15"/>
      <c r="K250" s="7"/>
      <c r="L250" s="5"/>
      <c r="M250" s="5"/>
    </row>
    <row r="251" spans="7:13" s="3" customFormat="1" ht="15">
      <c r="G251" s="18"/>
      <c r="H251" s="15"/>
      <c r="I251" s="15"/>
      <c r="K251" s="7"/>
      <c r="L251" s="5"/>
      <c r="M251" s="5"/>
    </row>
    <row r="252" spans="7:13" s="3" customFormat="1" ht="15">
      <c r="G252" s="18"/>
      <c r="H252" s="15"/>
      <c r="I252" s="15"/>
      <c r="K252" s="7"/>
      <c r="L252" s="5"/>
      <c r="M252" s="5"/>
    </row>
    <row r="253" spans="7:13" s="3" customFormat="1" ht="15">
      <c r="G253" s="18"/>
      <c r="H253" s="15"/>
      <c r="I253" s="15"/>
      <c r="K253" s="7"/>
      <c r="L253" s="5"/>
      <c r="M253" s="5"/>
    </row>
    <row r="254" spans="7:13" s="3" customFormat="1" ht="15">
      <c r="G254" s="18"/>
      <c r="H254" s="15"/>
      <c r="I254" s="15"/>
      <c r="K254" s="7"/>
      <c r="L254" s="5"/>
      <c r="M254" s="5"/>
    </row>
    <row r="255" spans="7:13" s="3" customFormat="1" ht="15">
      <c r="G255" s="18"/>
      <c r="H255" s="15"/>
      <c r="I255" s="15"/>
      <c r="K255" s="7"/>
      <c r="L255" s="5"/>
      <c r="M255" s="5"/>
    </row>
    <row r="256" spans="7:13" s="3" customFormat="1" ht="15">
      <c r="G256" s="18"/>
      <c r="H256" s="15"/>
      <c r="I256" s="15"/>
      <c r="K256" s="7"/>
      <c r="L256" s="5"/>
      <c r="M256" s="5"/>
    </row>
    <row r="257" spans="7:13" s="3" customFormat="1" ht="15">
      <c r="G257" s="18"/>
      <c r="H257" s="15"/>
      <c r="I257" s="15"/>
      <c r="K257" s="7"/>
      <c r="L257" s="5"/>
      <c r="M257" s="5"/>
    </row>
    <row r="258" spans="7:13" s="3" customFormat="1" ht="15">
      <c r="G258" s="18"/>
      <c r="H258" s="15"/>
      <c r="I258" s="15"/>
      <c r="K258" s="7"/>
      <c r="L258" s="5"/>
      <c r="M258" s="5"/>
    </row>
    <row r="259" spans="7:13" s="3" customFormat="1" ht="15">
      <c r="G259" s="18"/>
      <c r="H259" s="15"/>
      <c r="I259" s="15"/>
      <c r="K259" s="7"/>
      <c r="L259" s="5"/>
      <c r="M259" s="5"/>
    </row>
    <row r="260" spans="7:13" s="3" customFormat="1" ht="15">
      <c r="G260" s="18"/>
      <c r="H260" s="15"/>
      <c r="I260" s="15"/>
      <c r="K260" s="7"/>
      <c r="L260" s="5"/>
      <c r="M260" s="5"/>
    </row>
    <row r="261" spans="7:13" s="3" customFormat="1" ht="15">
      <c r="G261" s="18"/>
      <c r="H261" s="15"/>
      <c r="I261" s="15"/>
      <c r="K261" s="7"/>
      <c r="L261" s="5"/>
      <c r="M261" s="5"/>
    </row>
    <row r="262" spans="7:13" s="3" customFormat="1" ht="15">
      <c r="G262" s="18"/>
      <c r="H262" s="15"/>
      <c r="I262" s="15"/>
      <c r="K262" s="7"/>
      <c r="L262" s="5"/>
      <c r="M262" s="5"/>
    </row>
    <row r="263" spans="7:13" s="3" customFormat="1" ht="15">
      <c r="G263" s="18"/>
      <c r="H263" s="15"/>
      <c r="I263" s="15"/>
      <c r="K263" s="7"/>
      <c r="L263" s="5"/>
      <c r="M263" s="5"/>
    </row>
    <row r="264" spans="7:13" s="3" customFormat="1" ht="15">
      <c r="G264" s="18"/>
      <c r="H264" s="15"/>
      <c r="I264" s="15"/>
      <c r="K264" s="7"/>
      <c r="L264" s="5"/>
      <c r="M264" s="5"/>
    </row>
    <row r="265" spans="7:13" s="3" customFormat="1" ht="15">
      <c r="G265" s="18"/>
      <c r="H265" s="15"/>
      <c r="I265" s="15"/>
      <c r="K265" s="7"/>
      <c r="L265" s="5"/>
      <c r="M265" s="5"/>
    </row>
    <row r="266" spans="7:13" s="3" customFormat="1" ht="15">
      <c r="G266" s="18"/>
      <c r="H266" s="15"/>
      <c r="I266" s="15"/>
      <c r="K266" s="7"/>
      <c r="L266" s="5"/>
      <c r="M266" s="5"/>
    </row>
    <row r="267" spans="7:13" s="3" customFormat="1" ht="15">
      <c r="G267" s="18"/>
      <c r="H267" s="15"/>
      <c r="I267" s="15"/>
      <c r="K267" s="7"/>
      <c r="L267" s="5"/>
      <c r="M267" s="5"/>
    </row>
    <row r="268" spans="7:13" s="3" customFormat="1" ht="15">
      <c r="G268" s="15"/>
      <c r="H268" s="15"/>
      <c r="I268" s="15"/>
      <c r="K268" s="7"/>
      <c r="L268" s="5"/>
      <c r="M268" s="5"/>
    </row>
    <row r="269" spans="7:13" s="3" customFormat="1" ht="15">
      <c r="G269" s="15"/>
      <c r="H269" s="15"/>
      <c r="I269" s="15"/>
      <c r="K269" s="7"/>
      <c r="L269" s="5"/>
      <c r="M269" s="5"/>
    </row>
    <row r="270" spans="7:13" s="3" customFormat="1" ht="15">
      <c r="G270" s="15"/>
      <c r="H270" s="15"/>
      <c r="I270" s="15"/>
      <c r="K270" s="7"/>
      <c r="L270" s="5"/>
      <c r="M270" s="5"/>
    </row>
    <row r="271" spans="7:13" s="3" customFormat="1" ht="15">
      <c r="G271" s="15"/>
      <c r="H271" s="15"/>
      <c r="I271" s="15"/>
      <c r="K271" s="7"/>
      <c r="L271" s="5"/>
      <c r="M271" s="5"/>
    </row>
    <row r="272" spans="7:13" s="3" customFormat="1" ht="15">
      <c r="G272" s="15"/>
      <c r="H272" s="15"/>
      <c r="I272" s="15"/>
      <c r="K272" s="7"/>
      <c r="L272" s="5"/>
      <c r="M272" s="5"/>
    </row>
    <row r="273" spans="7:13" s="3" customFormat="1" ht="15">
      <c r="G273" s="15"/>
      <c r="H273" s="15"/>
      <c r="I273" s="15"/>
      <c r="K273" s="7"/>
      <c r="L273" s="5"/>
      <c r="M273" s="5"/>
    </row>
    <row r="274" spans="7:13" s="3" customFormat="1" ht="15">
      <c r="G274" s="15"/>
      <c r="H274" s="15"/>
      <c r="I274" s="15"/>
      <c r="K274" s="7"/>
      <c r="L274" s="5"/>
      <c r="M274" s="5"/>
    </row>
    <row r="275" spans="7:13" s="3" customFormat="1" ht="15">
      <c r="G275" s="15"/>
      <c r="H275" s="15"/>
      <c r="I275" s="15"/>
      <c r="K275" s="7"/>
      <c r="L275" s="5"/>
      <c r="M275" s="5"/>
    </row>
    <row r="276" spans="11:13" ht="15">
      <c r="K276" s="8"/>
      <c r="L276" s="6"/>
      <c r="M276" s="6"/>
    </row>
    <row r="277" spans="11:13" ht="15">
      <c r="K277" s="8"/>
      <c r="L277" s="6"/>
      <c r="M277" s="6"/>
    </row>
    <row r="278" spans="11:13" ht="15">
      <c r="K278" s="8"/>
      <c r="L278" s="6"/>
      <c r="M278" s="6"/>
    </row>
    <row r="279" spans="11:13" ht="15">
      <c r="K279" s="8"/>
      <c r="L279" s="6"/>
      <c r="M279" s="6"/>
    </row>
    <row r="280" spans="11:13" ht="15">
      <c r="K280" s="8"/>
      <c r="L280" s="6"/>
      <c r="M280" s="6"/>
    </row>
    <row r="281" spans="11:13" ht="15">
      <c r="K281" s="8"/>
      <c r="L281" s="6"/>
      <c r="M281" s="6"/>
    </row>
    <row r="282" spans="11:13" ht="15">
      <c r="K282" s="8"/>
      <c r="L282" s="6"/>
      <c r="M282" s="6"/>
    </row>
    <row r="283" spans="11:13" ht="15">
      <c r="K283" s="8"/>
      <c r="L283" s="6"/>
      <c r="M283" s="6"/>
    </row>
    <row r="284" spans="11:13" ht="15">
      <c r="K284" s="8"/>
      <c r="L284" s="6"/>
      <c r="M284" s="6"/>
    </row>
    <row r="285" spans="11:13" ht="15">
      <c r="K285" s="8"/>
      <c r="L285" s="6"/>
      <c r="M285" s="6"/>
    </row>
    <row r="286" spans="11:13" ht="15">
      <c r="K286" s="8"/>
      <c r="L286" s="6"/>
      <c r="M286" s="6"/>
    </row>
    <row r="287" spans="11:13" ht="15">
      <c r="K287" s="8"/>
      <c r="L287" s="6"/>
      <c r="M287" s="6"/>
    </row>
    <row r="288" spans="11:13" ht="15">
      <c r="K288" s="8"/>
      <c r="L288" s="6"/>
      <c r="M288" s="6"/>
    </row>
    <row r="289" spans="11:13" ht="15">
      <c r="K289" s="8"/>
      <c r="L289" s="6"/>
      <c r="M289" s="6"/>
    </row>
    <row r="290" spans="11:13" ht="15">
      <c r="K290" s="8"/>
      <c r="L290" s="6"/>
      <c r="M290" s="6"/>
    </row>
    <row r="291" spans="11:13" ht="15">
      <c r="K291" s="8"/>
      <c r="L291" s="6"/>
      <c r="M291" s="6"/>
    </row>
    <row r="292" spans="11:13" ht="15">
      <c r="K292" s="8"/>
      <c r="L292" s="6"/>
      <c r="M292" s="6"/>
    </row>
    <row r="293" spans="11:13" ht="15">
      <c r="K293" s="8"/>
      <c r="L293" s="6"/>
      <c r="M293" s="6"/>
    </row>
    <row r="294" spans="11:13" ht="15">
      <c r="K294" s="8"/>
      <c r="L294" s="6"/>
      <c r="M294" s="6"/>
    </row>
    <row r="295" spans="11:13" ht="15">
      <c r="K295" s="8"/>
      <c r="L295" s="6"/>
      <c r="M295" s="6"/>
    </row>
    <row r="296" spans="11:13" ht="15">
      <c r="K296" s="8"/>
      <c r="L296" s="6"/>
      <c r="M296" s="6"/>
    </row>
    <row r="297" spans="11:13" ht="15">
      <c r="K297" s="8"/>
      <c r="L297" s="6"/>
      <c r="M297" s="6"/>
    </row>
    <row r="298" spans="11:13" ht="15">
      <c r="K298" s="8"/>
      <c r="L298" s="6"/>
      <c r="M298" s="6"/>
    </row>
    <row r="299" spans="11:13" ht="15">
      <c r="K299" s="8"/>
      <c r="L299" s="6"/>
      <c r="M299" s="6"/>
    </row>
    <row r="300" spans="12:13" ht="15">
      <c r="L300" s="6"/>
      <c r="M300" s="6"/>
    </row>
  </sheetData>
  <sheetProtection/>
  <autoFilter ref="A16:P68"/>
  <mergeCells count="29">
    <mergeCell ref="C7:E7"/>
    <mergeCell ref="C8:E8"/>
    <mergeCell ref="C10:E10"/>
    <mergeCell ref="G6:O6"/>
    <mergeCell ref="G7:O7"/>
    <mergeCell ref="B1:O1"/>
    <mergeCell ref="B2:O2"/>
    <mergeCell ref="C4:E4"/>
    <mergeCell ref="C6:E6"/>
    <mergeCell ref="G4:O5"/>
    <mergeCell ref="D13:M13"/>
    <mergeCell ref="N13:N15"/>
    <mergeCell ref="L14:M14"/>
    <mergeCell ref="O13:O14"/>
    <mergeCell ref="A13:A15"/>
    <mergeCell ref="B13:B15"/>
    <mergeCell ref="C13:C15"/>
    <mergeCell ref="D14:D15"/>
    <mergeCell ref="E14:E15"/>
    <mergeCell ref="G10:O10"/>
    <mergeCell ref="G8:O8"/>
    <mergeCell ref="F14:G14"/>
    <mergeCell ref="I14:J14"/>
    <mergeCell ref="C9:E9"/>
    <mergeCell ref="C11:E11"/>
    <mergeCell ref="G9:O9"/>
    <mergeCell ref="G11:O11"/>
    <mergeCell ref="H14:H15"/>
    <mergeCell ref="K14:K15"/>
  </mergeCells>
  <hyperlinks>
    <hyperlink ref="G8" r:id="rId1" display="goszakaz@sfu-kras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9"/>
  <sheetViews>
    <sheetView view="pageBreakPreview" zoomScaleNormal="90" zoomScaleSheetLayoutView="100" zoomScalePageLayoutView="0" workbookViewId="0" topLeftCell="A127">
      <selection activeCell="C124" sqref="C124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347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7:9" ht="15">
      <c r="G3" s="12"/>
      <c r="H3" s="12"/>
      <c r="I3" s="12"/>
    </row>
    <row r="4" spans="3:15" ht="15.75">
      <c r="C4" s="276" t="s">
        <v>1</v>
      </c>
      <c r="D4" s="276"/>
      <c r="E4" s="276"/>
      <c r="F4" s="10"/>
      <c r="G4" s="278" t="s">
        <v>2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269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265</v>
      </c>
      <c r="H7" s="263"/>
      <c r="I7" s="263"/>
      <c r="J7" s="263"/>
      <c r="K7" s="263"/>
      <c r="L7" s="263"/>
      <c r="M7" s="263"/>
      <c r="N7" s="263"/>
      <c r="O7" s="263"/>
    </row>
    <row r="8" spans="3:15" ht="15.75">
      <c r="C8" s="276" t="s">
        <v>266</v>
      </c>
      <c r="D8" s="276"/>
      <c r="E8" s="276"/>
      <c r="F8" s="10"/>
      <c r="G8" s="262" t="s">
        <v>268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246301001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4401000000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44"/>
      <c r="H12" s="44"/>
      <c r="I12" s="44"/>
      <c r="J12" s="45"/>
      <c r="K12" s="45"/>
      <c r="L12" s="45"/>
      <c r="M12" s="45"/>
      <c r="N12" s="45"/>
      <c r="O12" s="45"/>
    </row>
    <row r="13" spans="1:15" ht="15">
      <c r="A13" s="270" t="s">
        <v>15</v>
      </c>
      <c r="B13" s="273" t="s">
        <v>6</v>
      </c>
      <c r="C13" s="273" t="s">
        <v>7</v>
      </c>
      <c r="D13" s="267" t="s">
        <v>14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 t="s">
        <v>13</v>
      </c>
      <c r="O13" s="268" t="s">
        <v>273</v>
      </c>
    </row>
    <row r="14" spans="1:15" ht="40.5" customHeight="1">
      <c r="A14" s="271"/>
      <c r="B14" s="274"/>
      <c r="C14" s="274"/>
      <c r="D14" s="264" t="s">
        <v>277</v>
      </c>
      <c r="E14" s="264" t="s">
        <v>22</v>
      </c>
      <c r="F14" s="264" t="s">
        <v>278</v>
      </c>
      <c r="G14" s="264"/>
      <c r="H14" s="264" t="s">
        <v>8</v>
      </c>
      <c r="I14" s="264" t="s">
        <v>9</v>
      </c>
      <c r="J14" s="264"/>
      <c r="K14" s="264" t="s">
        <v>272</v>
      </c>
      <c r="L14" s="264" t="s">
        <v>10</v>
      </c>
      <c r="M14" s="264"/>
      <c r="N14" s="264"/>
      <c r="O14" s="269"/>
    </row>
    <row r="15" spans="1:15" ht="84.75" thickBot="1">
      <c r="A15" s="272"/>
      <c r="B15" s="275"/>
      <c r="C15" s="275"/>
      <c r="D15" s="266"/>
      <c r="E15" s="266"/>
      <c r="F15" s="47" t="s">
        <v>271</v>
      </c>
      <c r="G15" s="48" t="s">
        <v>270</v>
      </c>
      <c r="H15" s="266"/>
      <c r="I15" s="47" t="s">
        <v>5</v>
      </c>
      <c r="J15" s="48" t="s">
        <v>270</v>
      </c>
      <c r="K15" s="266"/>
      <c r="L15" s="47" t="s">
        <v>11</v>
      </c>
      <c r="M15" s="47" t="s">
        <v>12</v>
      </c>
      <c r="N15" s="266"/>
      <c r="O15" s="47" t="s">
        <v>274</v>
      </c>
    </row>
    <row r="16" spans="1:15" ht="15.75" thickBot="1">
      <c r="A16" s="105">
        <v>1</v>
      </c>
      <c r="B16" s="34">
        <v>2</v>
      </c>
      <c r="C16" s="34">
        <v>3</v>
      </c>
      <c r="D16" s="35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5">
        <v>10</v>
      </c>
      <c r="K16" s="34">
        <v>11</v>
      </c>
      <c r="L16" s="34">
        <v>12</v>
      </c>
      <c r="M16" s="34">
        <v>13</v>
      </c>
      <c r="N16" s="35">
        <v>14</v>
      </c>
      <c r="O16" s="50">
        <v>15</v>
      </c>
    </row>
    <row r="17" spans="1:15" ht="75" customHeight="1">
      <c r="A17" s="16">
        <v>1</v>
      </c>
      <c r="B17" s="14" t="s">
        <v>16</v>
      </c>
      <c r="C17" s="14">
        <v>7430000</v>
      </c>
      <c r="D17" s="9" t="s">
        <v>82</v>
      </c>
      <c r="E17" s="61" t="s">
        <v>282</v>
      </c>
      <c r="F17" s="84" t="s">
        <v>18</v>
      </c>
      <c r="G17" s="84" t="s">
        <v>18</v>
      </c>
      <c r="H17" s="84" t="s">
        <v>18</v>
      </c>
      <c r="I17" s="46" t="s">
        <v>275</v>
      </c>
      <c r="J17" s="84" t="s">
        <v>19</v>
      </c>
      <c r="K17" s="24">
        <v>500</v>
      </c>
      <c r="L17" s="83">
        <v>41000</v>
      </c>
      <c r="M17" s="83">
        <v>41091</v>
      </c>
      <c r="N17" s="21" t="s">
        <v>261</v>
      </c>
      <c r="O17" s="84" t="s">
        <v>276</v>
      </c>
    </row>
    <row r="18" spans="1:15" ht="70.5" customHeight="1">
      <c r="A18" s="16">
        <v>2</v>
      </c>
      <c r="B18" s="14" t="s">
        <v>16</v>
      </c>
      <c r="C18" s="14">
        <v>7430000</v>
      </c>
      <c r="D18" s="9" t="s">
        <v>82</v>
      </c>
      <c r="E18" s="61" t="s">
        <v>282</v>
      </c>
      <c r="F18" s="84" t="s">
        <v>18</v>
      </c>
      <c r="G18" s="84" t="s">
        <v>18</v>
      </c>
      <c r="H18" s="84" t="s">
        <v>18</v>
      </c>
      <c r="I18" s="46" t="s">
        <v>275</v>
      </c>
      <c r="J18" s="84" t="s">
        <v>19</v>
      </c>
      <c r="K18" s="24">
        <v>200</v>
      </c>
      <c r="L18" s="83">
        <v>41000</v>
      </c>
      <c r="M18" s="83">
        <v>41244</v>
      </c>
      <c r="N18" s="21" t="s">
        <v>261</v>
      </c>
      <c r="O18" s="84" t="s">
        <v>276</v>
      </c>
    </row>
    <row r="19" spans="1:15" ht="60">
      <c r="A19" s="16">
        <v>3</v>
      </c>
      <c r="B19" s="37" t="s">
        <v>16</v>
      </c>
      <c r="C19" s="62">
        <v>2915000</v>
      </c>
      <c r="D19" s="59" t="s">
        <v>283</v>
      </c>
      <c r="E19" s="43" t="s">
        <v>282</v>
      </c>
      <c r="F19" s="62">
        <v>796</v>
      </c>
      <c r="G19" s="40" t="s">
        <v>28</v>
      </c>
      <c r="H19" s="61" t="s">
        <v>282</v>
      </c>
      <c r="I19" s="46" t="s">
        <v>275</v>
      </c>
      <c r="J19" s="40" t="s">
        <v>19</v>
      </c>
      <c r="K19" s="60">
        <v>2550</v>
      </c>
      <c r="L19" s="39">
        <v>41000</v>
      </c>
      <c r="M19" s="39">
        <v>41030</v>
      </c>
      <c r="N19" s="40" t="s">
        <v>261</v>
      </c>
      <c r="O19" s="17" t="s">
        <v>276</v>
      </c>
    </row>
    <row r="20" spans="1:15" s="3" customFormat="1" ht="69.75" customHeight="1">
      <c r="A20" s="16">
        <v>4</v>
      </c>
      <c r="B20" s="14" t="s">
        <v>16</v>
      </c>
      <c r="C20" s="14" t="s">
        <v>39</v>
      </c>
      <c r="D20" s="22" t="s">
        <v>54</v>
      </c>
      <c r="E20" s="27" t="s">
        <v>259</v>
      </c>
      <c r="F20" s="21" t="s">
        <v>18</v>
      </c>
      <c r="G20" s="21" t="s">
        <v>18</v>
      </c>
      <c r="H20" s="14" t="s">
        <v>18</v>
      </c>
      <c r="I20" s="46" t="s">
        <v>275</v>
      </c>
      <c r="J20" s="21" t="s">
        <v>19</v>
      </c>
      <c r="K20" s="24">
        <v>2000</v>
      </c>
      <c r="L20" s="31">
        <v>41000</v>
      </c>
      <c r="M20" s="31">
        <v>41091</v>
      </c>
      <c r="N20" s="21" t="s">
        <v>21</v>
      </c>
      <c r="O20" s="17" t="s">
        <v>276</v>
      </c>
    </row>
    <row r="21" spans="1:15" s="3" customFormat="1" ht="60">
      <c r="A21" s="16">
        <v>5</v>
      </c>
      <c r="B21" s="14" t="s">
        <v>16</v>
      </c>
      <c r="C21" s="14" t="s">
        <v>59</v>
      </c>
      <c r="D21" s="9" t="s">
        <v>56</v>
      </c>
      <c r="E21" s="54" t="s">
        <v>263</v>
      </c>
      <c r="F21" s="62" t="s">
        <v>398</v>
      </c>
      <c r="G21" s="20" t="s">
        <v>58</v>
      </c>
      <c r="H21" s="20" t="s">
        <v>263</v>
      </c>
      <c r="I21" s="46" t="s">
        <v>275</v>
      </c>
      <c r="J21" s="20" t="s">
        <v>19</v>
      </c>
      <c r="K21" s="24">
        <v>930</v>
      </c>
      <c r="L21" s="102">
        <v>41061</v>
      </c>
      <c r="M21" s="25">
        <v>41061</v>
      </c>
      <c r="N21" s="20" t="s">
        <v>261</v>
      </c>
      <c r="O21" s="17" t="s">
        <v>276</v>
      </c>
    </row>
    <row r="22" spans="1:15" s="3" customFormat="1" ht="60">
      <c r="A22" s="16">
        <v>6</v>
      </c>
      <c r="B22" s="14" t="s">
        <v>16</v>
      </c>
      <c r="C22" s="14">
        <v>4540000</v>
      </c>
      <c r="D22" s="9" t="s">
        <v>67</v>
      </c>
      <c r="E22" s="27" t="s">
        <v>259</v>
      </c>
      <c r="F22" s="72" t="s">
        <v>18</v>
      </c>
      <c r="G22" s="20" t="s">
        <v>18</v>
      </c>
      <c r="H22" s="14" t="s">
        <v>18</v>
      </c>
      <c r="I22" s="46" t="s">
        <v>275</v>
      </c>
      <c r="J22" s="20" t="s">
        <v>19</v>
      </c>
      <c r="K22" s="24">
        <v>1500</v>
      </c>
      <c r="L22" s="25">
        <v>41000</v>
      </c>
      <c r="M22" s="25">
        <v>41244</v>
      </c>
      <c r="N22" s="20" t="s">
        <v>21</v>
      </c>
      <c r="O22" s="17" t="s">
        <v>276</v>
      </c>
    </row>
    <row r="23" spans="1:15" s="3" customFormat="1" ht="60">
      <c r="A23" s="16">
        <v>7</v>
      </c>
      <c r="B23" s="14" t="s">
        <v>16</v>
      </c>
      <c r="C23" s="14">
        <v>4530000</v>
      </c>
      <c r="D23" s="9" t="s">
        <v>69</v>
      </c>
      <c r="E23" s="27" t="s">
        <v>259</v>
      </c>
      <c r="F23" s="72" t="s">
        <v>18</v>
      </c>
      <c r="G23" s="20" t="s">
        <v>18</v>
      </c>
      <c r="H23" s="14" t="s">
        <v>18</v>
      </c>
      <c r="I23" s="46" t="s">
        <v>275</v>
      </c>
      <c r="J23" s="20" t="s">
        <v>19</v>
      </c>
      <c r="K23" s="24">
        <v>1500</v>
      </c>
      <c r="L23" s="25">
        <v>41000</v>
      </c>
      <c r="M23" s="25">
        <v>41244</v>
      </c>
      <c r="N23" s="20" t="s">
        <v>21</v>
      </c>
      <c r="O23" s="17" t="s">
        <v>276</v>
      </c>
    </row>
    <row r="24" spans="1:15" s="3" customFormat="1" ht="89.25" customHeight="1">
      <c r="A24" s="16">
        <v>8</v>
      </c>
      <c r="B24" s="14" t="s">
        <v>16</v>
      </c>
      <c r="C24" s="14" t="s">
        <v>73</v>
      </c>
      <c r="D24" s="9" t="s">
        <v>72</v>
      </c>
      <c r="E24" s="27" t="s">
        <v>260</v>
      </c>
      <c r="F24" s="99" t="s">
        <v>18</v>
      </c>
      <c r="G24" s="20" t="s">
        <v>18</v>
      </c>
      <c r="H24" s="14" t="s">
        <v>18</v>
      </c>
      <c r="I24" s="46" t="s">
        <v>275</v>
      </c>
      <c r="J24" s="20" t="s">
        <v>19</v>
      </c>
      <c r="K24" s="24">
        <v>490</v>
      </c>
      <c r="L24" s="25">
        <v>41000</v>
      </c>
      <c r="M24" s="25">
        <v>41061</v>
      </c>
      <c r="N24" s="20" t="s">
        <v>24</v>
      </c>
      <c r="O24" s="40" t="s">
        <v>276</v>
      </c>
    </row>
    <row r="25" spans="1:15" s="3" customFormat="1" ht="72">
      <c r="A25" s="16">
        <v>9</v>
      </c>
      <c r="B25" s="14" t="s">
        <v>16</v>
      </c>
      <c r="C25" s="14" t="s">
        <v>77</v>
      </c>
      <c r="D25" s="9" t="s">
        <v>76</v>
      </c>
      <c r="E25" s="27" t="s">
        <v>259</v>
      </c>
      <c r="F25" s="62">
        <v>796</v>
      </c>
      <c r="G25" s="99" t="s">
        <v>28</v>
      </c>
      <c r="H25" s="23" t="s">
        <v>259</v>
      </c>
      <c r="I25" s="46" t="s">
        <v>275</v>
      </c>
      <c r="J25" s="20" t="s">
        <v>19</v>
      </c>
      <c r="K25" s="24">
        <v>2050</v>
      </c>
      <c r="L25" s="25">
        <v>41000</v>
      </c>
      <c r="M25" s="73">
        <v>41122</v>
      </c>
      <c r="N25" s="20" t="s">
        <v>21</v>
      </c>
      <c r="O25" s="72" t="s">
        <v>276</v>
      </c>
    </row>
    <row r="26" spans="1:15" s="3" customFormat="1" ht="60">
      <c r="A26" s="16">
        <v>10</v>
      </c>
      <c r="B26" s="14" t="s">
        <v>16</v>
      </c>
      <c r="C26" s="14">
        <v>3695020</v>
      </c>
      <c r="D26" s="9" t="s">
        <v>42</v>
      </c>
      <c r="E26" s="54" t="s">
        <v>263</v>
      </c>
      <c r="F26" s="62">
        <v>796</v>
      </c>
      <c r="G26" s="72" t="s">
        <v>28</v>
      </c>
      <c r="H26" s="20" t="s">
        <v>263</v>
      </c>
      <c r="I26" s="46" t="s">
        <v>275</v>
      </c>
      <c r="J26" s="20" t="s">
        <v>19</v>
      </c>
      <c r="K26" s="24">
        <v>840</v>
      </c>
      <c r="L26" s="25">
        <v>41061</v>
      </c>
      <c r="M26" s="25">
        <v>41153</v>
      </c>
      <c r="N26" s="20" t="s">
        <v>261</v>
      </c>
      <c r="O26" s="72" t="s">
        <v>276</v>
      </c>
    </row>
    <row r="27" spans="1:15" s="3" customFormat="1" ht="120">
      <c r="A27" s="16">
        <v>11</v>
      </c>
      <c r="B27" s="14" t="s">
        <v>16</v>
      </c>
      <c r="C27" s="14">
        <v>4540000</v>
      </c>
      <c r="D27" s="9" t="s">
        <v>81</v>
      </c>
      <c r="E27" s="27" t="s">
        <v>259</v>
      </c>
      <c r="F27" s="99" t="s">
        <v>18</v>
      </c>
      <c r="G27" s="20" t="s">
        <v>18</v>
      </c>
      <c r="H27" s="14" t="s">
        <v>18</v>
      </c>
      <c r="I27" s="46" t="s">
        <v>275</v>
      </c>
      <c r="J27" s="20" t="s">
        <v>19</v>
      </c>
      <c r="K27" s="24">
        <v>16000</v>
      </c>
      <c r="L27" s="25">
        <v>41000</v>
      </c>
      <c r="M27" s="25">
        <v>41153</v>
      </c>
      <c r="N27" s="20" t="s">
        <v>21</v>
      </c>
      <c r="O27" s="72" t="s">
        <v>276</v>
      </c>
    </row>
    <row r="28" spans="1:15" s="3" customFormat="1" ht="48">
      <c r="A28" s="16">
        <v>12</v>
      </c>
      <c r="B28" s="14" t="s">
        <v>16</v>
      </c>
      <c r="C28" s="14">
        <v>8514010</v>
      </c>
      <c r="D28" s="9" t="s">
        <v>83</v>
      </c>
      <c r="E28" s="27" t="s">
        <v>259</v>
      </c>
      <c r="F28" s="99" t="s">
        <v>18</v>
      </c>
      <c r="G28" s="20" t="s">
        <v>18</v>
      </c>
      <c r="H28" s="14" t="s">
        <v>18</v>
      </c>
      <c r="I28" s="46" t="s">
        <v>275</v>
      </c>
      <c r="J28" s="20" t="s">
        <v>19</v>
      </c>
      <c r="K28" s="24">
        <v>5050</v>
      </c>
      <c r="L28" s="25">
        <v>41000</v>
      </c>
      <c r="M28" s="25">
        <v>41122</v>
      </c>
      <c r="N28" s="20" t="s">
        <v>21</v>
      </c>
      <c r="O28" s="72" t="s">
        <v>276</v>
      </c>
    </row>
    <row r="29" spans="1:15" s="3" customFormat="1" ht="63" customHeight="1">
      <c r="A29" s="16">
        <v>13</v>
      </c>
      <c r="B29" s="14" t="s">
        <v>16</v>
      </c>
      <c r="C29" s="14">
        <v>4540000</v>
      </c>
      <c r="D29" s="9" t="s">
        <v>86</v>
      </c>
      <c r="E29" s="28" t="s">
        <v>259</v>
      </c>
      <c r="F29" s="99" t="s">
        <v>18</v>
      </c>
      <c r="G29" s="21" t="s">
        <v>18</v>
      </c>
      <c r="H29" s="14" t="s">
        <v>18</v>
      </c>
      <c r="I29" s="46" t="s">
        <v>275</v>
      </c>
      <c r="J29" s="20" t="s">
        <v>19</v>
      </c>
      <c r="K29" s="24">
        <v>6900</v>
      </c>
      <c r="L29" s="25">
        <v>41000</v>
      </c>
      <c r="M29" s="25">
        <v>41122</v>
      </c>
      <c r="N29" s="20" t="s">
        <v>21</v>
      </c>
      <c r="O29" s="72" t="s">
        <v>276</v>
      </c>
    </row>
    <row r="30" spans="1:15" s="3" customFormat="1" ht="87" customHeight="1">
      <c r="A30" s="16">
        <v>14</v>
      </c>
      <c r="B30" s="14" t="s">
        <v>16</v>
      </c>
      <c r="C30" s="14" t="s">
        <v>88</v>
      </c>
      <c r="D30" s="9" t="s">
        <v>87</v>
      </c>
      <c r="E30" s="27" t="s">
        <v>259</v>
      </c>
      <c r="F30" s="99" t="s">
        <v>18</v>
      </c>
      <c r="G30" s="21" t="s">
        <v>18</v>
      </c>
      <c r="H30" s="14" t="s">
        <v>18</v>
      </c>
      <c r="I30" s="46" t="s">
        <v>275</v>
      </c>
      <c r="J30" s="20" t="s">
        <v>19</v>
      </c>
      <c r="K30" s="24">
        <v>2750</v>
      </c>
      <c r="L30" s="25">
        <v>41000</v>
      </c>
      <c r="M30" s="25">
        <v>41122</v>
      </c>
      <c r="N30" s="20" t="s">
        <v>21</v>
      </c>
      <c r="O30" s="72" t="s">
        <v>276</v>
      </c>
    </row>
    <row r="31" spans="1:15" s="11" customFormat="1" ht="72">
      <c r="A31" s="16">
        <v>15</v>
      </c>
      <c r="B31" s="285" t="s">
        <v>16</v>
      </c>
      <c r="C31" s="285">
        <v>8514010</v>
      </c>
      <c r="D31" s="9" t="s">
        <v>207</v>
      </c>
      <c r="E31" s="288" t="s">
        <v>259</v>
      </c>
      <c r="F31" s="62">
        <v>796</v>
      </c>
      <c r="G31" s="282" t="s">
        <v>28</v>
      </c>
      <c r="H31" s="288" t="s">
        <v>259</v>
      </c>
      <c r="I31" s="294" t="s">
        <v>275</v>
      </c>
      <c r="J31" s="291" t="s">
        <v>19</v>
      </c>
      <c r="K31" s="24">
        <v>700</v>
      </c>
      <c r="L31" s="297">
        <v>41000</v>
      </c>
      <c r="M31" s="104">
        <v>41122</v>
      </c>
      <c r="N31" s="291" t="s">
        <v>21</v>
      </c>
      <c r="O31" s="282" t="s">
        <v>276</v>
      </c>
    </row>
    <row r="32" spans="1:15" s="11" customFormat="1" ht="132">
      <c r="A32" s="16">
        <v>16</v>
      </c>
      <c r="B32" s="286"/>
      <c r="C32" s="286"/>
      <c r="D32" s="9" t="s">
        <v>390</v>
      </c>
      <c r="E32" s="289"/>
      <c r="F32" s="62">
        <v>796</v>
      </c>
      <c r="G32" s="283"/>
      <c r="H32" s="289"/>
      <c r="I32" s="295"/>
      <c r="J32" s="292"/>
      <c r="K32" s="24">
        <v>550</v>
      </c>
      <c r="L32" s="298"/>
      <c r="M32" s="104">
        <v>41122</v>
      </c>
      <c r="N32" s="292"/>
      <c r="O32" s="283"/>
    </row>
    <row r="33" spans="1:15" s="11" customFormat="1" ht="72">
      <c r="A33" s="16">
        <v>17</v>
      </c>
      <c r="B33" s="286"/>
      <c r="C33" s="286"/>
      <c r="D33" s="9" t="s">
        <v>391</v>
      </c>
      <c r="E33" s="289"/>
      <c r="F33" s="62">
        <v>796</v>
      </c>
      <c r="G33" s="283"/>
      <c r="H33" s="289"/>
      <c r="I33" s="295"/>
      <c r="J33" s="292"/>
      <c r="K33" s="24">
        <v>115</v>
      </c>
      <c r="L33" s="298"/>
      <c r="M33" s="104">
        <v>41122</v>
      </c>
      <c r="N33" s="292"/>
      <c r="O33" s="283"/>
    </row>
    <row r="34" spans="1:15" s="11" customFormat="1" ht="84">
      <c r="A34" s="16">
        <v>18</v>
      </c>
      <c r="B34" s="286"/>
      <c r="C34" s="286"/>
      <c r="D34" s="9" t="s">
        <v>392</v>
      </c>
      <c r="E34" s="289"/>
      <c r="F34" s="62">
        <v>796</v>
      </c>
      <c r="G34" s="283"/>
      <c r="H34" s="289"/>
      <c r="I34" s="295"/>
      <c r="J34" s="292"/>
      <c r="K34" s="24">
        <v>180</v>
      </c>
      <c r="L34" s="298"/>
      <c r="M34" s="104">
        <v>41122</v>
      </c>
      <c r="N34" s="292"/>
      <c r="O34" s="283"/>
    </row>
    <row r="35" spans="1:15" s="11" customFormat="1" ht="72">
      <c r="A35" s="16">
        <v>19</v>
      </c>
      <c r="B35" s="287"/>
      <c r="C35" s="287"/>
      <c r="D35" s="9" t="s">
        <v>393</v>
      </c>
      <c r="E35" s="290"/>
      <c r="F35" s="62">
        <v>796</v>
      </c>
      <c r="G35" s="284"/>
      <c r="H35" s="290"/>
      <c r="I35" s="296"/>
      <c r="J35" s="293"/>
      <c r="K35" s="24">
        <v>500</v>
      </c>
      <c r="L35" s="299"/>
      <c r="M35" s="104">
        <v>41122</v>
      </c>
      <c r="N35" s="293"/>
      <c r="O35" s="284"/>
    </row>
    <row r="36" spans="1:15" s="3" customFormat="1" ht="48">
      <c r="A36" s="16">
        <v>20</v>
      </c>
      <c r="B36" s="14" t="s">
        <v>16</v>
      </c>
      <c r="C36" s="14" t="s">
        <v>93</v>
      </c>
      <c r="D36" s="9" t="s">
        <v>33</v>
      </c>
      <c r="E36" s="27" t="s">
        <v>259</v>
      </c>
      <c r="F36" s="62">
        <v>796</v>
      </c>
      <c r="G36" s="20" t="s">
        <v>28</v>
      </c>
      <c r="H36" s="23" t="s">
        <v>259</v>
      </c>
      <c r="I36" s="46" t="s">
        <v>275</v>
      </c>
      <c r="J36" s="20" t="s">
        <v>19</v>
      </c>
      <c r="K36" s="24">
        <v>2050</v>
      </c>
      <c r="L36" s="25">
        <v>41000</v>
      </c>
      <c r="M36" s="25">
        <v>41122</v>
      </c>
      <c r="N36" s="20" t="s">
        <v>21</v>
      </c>
      <c r="O36" s="17" t="s">
        <v>276</v>
      </c>
    </row>
    <row r="37" spans="1:15" s="3" customFormat="1" ht="60">
      <c r="A37" s="16">
        <v>21</v>
      </c>
      <c r="B37" s="14" t="s">
        <v>16</v>
      </c>
      <c r="C37" s="14">
        <v>9221000</v>
      </c>
      <c r="D37" s="9" t="s">
        <v>95</v>
      </c>
      <c r="E37" s="27" t="s">
        <v>259</v>
      </c>
      <c r="F37" s="99" t="s">
        <v>18</v>
      </c>
      <c r="G37" s="21" t="s">
        <v>18</v>
      </c>
      <c r="H37" s="14" t="s">
        <v>18</v>
      </c>
      <c r="I37" s="46" t="s">
        <v>275</v>
      </c>
      <c r="J37" s="20" t="s">
        <v>19</v>
      </c>
      <c r="K37" s="24">
        <v>880</v>
      </c>
      <c r="L37" s="25">
        <v>41000</v>
      </c>
      <c r="M37" s="25">
        <v>41244</v>
      </c>
      <c r="N37" s="20" t="s">
        <v>21</v>
      </c>
      <c r="O37" s="17" t="s">
        <v>276</v>
      </c>
    </row>
    <row r="38" spans="1:15" s="3" customFormat="1" ht="48">
      <c r="A38" s="16">
        <v>22</v>
      </c>
      <c r="B38" s="14" t="s">
        <v>16</v>
      </c>
      <c r="C38" s="14">
        <v>1721000</v>
      </c>
      <c r="D38" s="9" t="s">
        <v>46</v>
      </c>
      <c r="E38" s="27" t="s">
        <v>259</v>
      </c>
      <c r="F38" s="62">
        <v>796</v>
      </c>
      <c r="G38" s="20" t="s">
        <v>28</v>
      </c>
      <c r="H38" s="23" t="s">
        <v>259</v>
      </c>
      <c r="I38" s="46" t="s">
        <v>275</v>
      </c>
      <c r="J38" s="20" t="s">
        <v>19</v>
      </c>
      <c r="K38" s="24">
        <v>1780</v>
      </c>
      <c r="L38" s="25">
        <v>41000</v>
      </c>
      <c r="M38" s="25">
        <v>41061</v>
      </c>
      <c r="N38" s="20" t="s">
        <v>21</v>
      </c>
      <c r="O38" s="17" t="s">
        <v>276</v>
      </c>
    </row>
    <row r="39" spans="1:15" s="3" customFormat="1" ht="72">
      <c r="A39" s="16">
        <v>23</v>
      </c>
      <c r="B39" s="14" t="s">
        <v>16</v>
      </c>
      <c r="C39" s="14" t="s">
        <v>39</v>
      </c>
      <c r="D39" s="9" t="s">
        <v>99</v>
      </c>
      <c r="E39" s="27" t="s">
        <v>259</v>
      </c>
      <c r="F39" s="99" t="s">
        <v>18</v>
      </c>
      <c r="G39" s="21" t="s">
        <v>18</v>
      </c>
      <c r="H39" s="14" t="s">
        <v>18</v>
      </c>
      <c r="I39" s="46" t="s">
        <v>275</v>
      </c>
      <c r="J39" s="20" t="s">
        <v>19</v>
      </c>
      <c r="K39" s="24">
        <v>17100</v>
      </c>
      <c r="L39" s="25">
        <v>41000</v>
      </c>
      <c r="M39" s="25">
        <v>41153</v>
      </c>
      <c r="N39" s="20" t="s">
        <v>21</v>
      </c>
      <c r="O39" s="17" t="s">
        <v>276</v>
      </c>
    </row>
    <row r="40" spans="1:15" s="3" customFormat="1" ht="84">
      <c r="A40" s="16">
        <v>24</v>
      </c>
      <c r="B40" s="14" t="s">
        <v>16</v>
      </c>
      <c r="C40" s="14" t="s">
        <v>39</v>
      </c>
      <c r="D40" s="9" t="s">
        <v>100</v>
      </c>
      <c r="E40" s="27" t="s">
        <v>259</v>
      </c>
      <c r="F40" s="99" t="s">
        <v>18</v>
      </c>
      <c r="G40" s="21" t="s">
        <v>18</v>
      </c>
      <c r="H40" s="14" t="s">
        <v>18</v>
      </c>
      <c r="I40" s="46" t="s">
        <v>275</v>
      </c>
      <c r="J40" s="20" t="s">
        <v>19</v>
      </c>
      <c r="K40" s="24">
        <v>6150</v>
      </c>
      <c r="L40" s="25">
        <v>41000</v>
      </c>
      <c r="M40" s="25">
        <v>41153</v>
      </c>
      <c r="N40" s="20" t="s">
        <v>21</v>
      </c>
      <c r="O40" s="17" t="s">
        <v>276</v>
      </c>
    </row>
    <row r="41" spans="1:15" s="3" customFormat="1" ht="121.5" customHeight="1">
      <c r="A41" s="16">
        <v>25</v>
      </c>
      <c r="B41" s="14" t="s">
        <v>16</v>
      </c>
      <c r="C41" s="14" t="s">
        <v>39</v>
      </c>
      <c r="D41" s="9" t="s">
        <v>103</v>
      </c>
      <c r="E41" s="27" t="s">
        <v>259</v>
      </c>
      <c r="F41" s="99" t="s">
        <v>18</v>
      </c>
      <c r="G41" s="21" t="s">
        <v>18</v>
      </c>
      <c r="H41" s="14" t="s">
        <v>18</v>
      </c>
      <c r="I41" s="46" t="s">
        <v>275</v>
      </c>
      <c r="J41" s="20" t="s">
        <v>19</v>
      </c>
      <c r="K41" s="24">
        <v>8800</v>
      </c>
      <c r="L41" s="25">
        <v>41000</v>
      </c>
      <c r="M41" s="103">
        <v>41122</v>
      </c>
      <c r="N41" s="20" t="s">
        <v>21</v>
      </c>
      <c r="O41" s="17" t="s">
        <v>276</v>
      </c>
    </row>
    <row r="42" spans="1:15" s="3" customFormat="1" ht="114" customHeight="1">
      <c r="A42" s="16">
        <v>26</v>
      </c>
      <c r="B42" s="14" t="s">
        <v>16</v>
      </c>
      <c r="C42" s="14" t="s">
        <v>39</v>
      </c>
      <c r="D42" s="9" t="s">
        <v>104</v>
      </c>
      <c r="E42" s="27" t="s">
        <v>259</v>
      </c>
      <c r="F42" s="99" t="s">
        <v>18</v>
      </c>
      <c r="G42" s="21" t="s">
        <v>18</v>
      </c>
      <c r="H42" s="14" t="s">
        <v>18</v>
      </c>
      <c r="I42" s="46" t="s">
        <v>275</v>
      </c>
      <c r="J42" s="20" t="s">
        <v>19</v>
      </c>
      <c r="K42" s="24">
        <v>7350</v>
      </c>
      <c r="L42" s="25">
        <v>41000</v>
      </c>
      <c r="M42" s="103">
        <v>41122</v>
      </c>
      <c r="N42" s="20" t="s">
        <v>21</v>
      </c>
      <c r="O42" s="17" t="s">
        <v>276</v>
      </c>
    </row>
    <row r="43" spans="1:15" s="3" customFormat="1" ht="72">
      <c r="A43" s="16">
        <v>27</v>
      </c>
      <c r="B43" s="14" t="s">
        <v>16</v>
      </c>
      <c r="C43" s="14" t="s">
        <v>106</v>
      </c>
      <c r="D43" s="9" t="s">
        <v>105</v>
      </c>
      <c r="E43" s="27" t="s">
        <v>259</v>
      </c>
      <c r="F43" s="99" t="s">
        <v>18</v>
      </c>
      <c r="G43" s="21" t="s">
        <v>18</v>
      </c>
      <c r="H43" s="14" t="s">
        <v>18</v>
      </c>
      <c r="I43" s="46" t="s">
        <v>275</v>
      </c>
      <c r="J43" s="20" t="s">
        <v>19</v>
      </c>
      <c r="K43" s="24">
        <v>2000</v>
      </c>
      <c r="L43" s="25">
        <v>41000</v>
      </c>
      <c r="M43" s="25">
        <v>41244</v>
      </c>
      <c r="N43" s="20" t="s">
        <v>21</v>
      </c>
      <c r="O43" s="17" t="s">
        <v>276</v>
      </c>
    </row>
    <row r="44" spans="1:15" s="3" customFormat="1" ht="60" customHeight="1">
      <c r="A44" s="16">
        <v>28</v>
      </c>
      <c r="B44" s="14" t="s">
        <v>16</v>
      </c>
      <c r="C44" s="14">
        <v>1813000</v>
      </c>
      <c r="D44" s="9" t="s">
        <v>111</v>
      </c>
      <c r="E44" s="27" t="s">
        <v>260</v>
      </c>
      <c r="F44" s="62">
        <v>796</v>
      </c>
      <c r="G44" s="20" t="s">
        <v>28</v>
      </c>
      <c r="H44" s="27" t="s">
        <v>260</v>
      </c>
      <c r="I44" s="46" t="s">
        <v>275</v>
      </c>
      <c r="J44" s="20" t="s">
        <v>19</v>
      </c>
      <c r="K44" s="24">
        <v>450</v>
      </c>
      <c r="L44" s="25">
        <v>41030</v>
      </c>
      <c r="M44" s="25">
        <v>41061</v>
      </c>
      <c r="N44" s="20" t="s">
        <v>24</v>
      </c>
      <c r="O44" s="17" t="s">
        <v>276</v>
      </c>
    </row>
    <row r="45" spans="1:15" s="3" customFormat="1" ht="48" customHeight="1">
      <c r="A45" s="16">
        <v>29</v>
      </c>
      <c r="B45" s="14" t="s">
        <v>16</v>
      </c>
      <c r="C45" s="14" t="s">
        <v>258</v>
      </c>
      <c r="D45" s="9" t="s">
        <v>33</v>
      </c>
      <c r="E45" s="27" t="s">
        <v>260</v>
      </c>
      <c r="F45" s="62">
        <v>796</v>
      </c>
      <c r="G45" s="20" t="s">
        <v>28</v>
      </c>
      <c r="H45" s="27" t="s">
        <v>260</v>
      </c>
      <c r="I45" s="46" t="s">
        <v>275</v>
      </c>
      <c r="J45" s="20" t="s">
        <v>19</v>
      </c>
      <c r="K45" s="24">
        <v>310</v>
      </c>
      <c r="L45" s="25">
        <v>41000</v>
      </c>
      <c r="M45" s="25">
        <v>41061</v>
      </c>
      <c r="N45" s="20" t="s">
        <v>24</v>
      </c>
      <c r="O45" s="17" t="s">
        <v>276</v>
      </c>
    </row>
    <row r="46" spans="1:15" s="3" customFormat="1" ht="48">
      <c r="A46" s="16">
        <v>30</v>
      </c>
      <c r="B46" s="14" t="s">
        <v>16</v>
      </c>
      <c r="C46" s="14">
        <v>3020202</v>
      </c>
      <c r="D46" s="9" t="s">
        <v>113</v>
      </c>
      <c r="E46" s="27" t="s">
        <v>259</v>
      </c>
      <c r="F46" s="62">
        <v>796</v>
      </c>
      <c r="G46" s="20" t="s">
        <v>28</v>
      </c>
      <c r="H46" s="23" t="s">
        <v>259</v>
      </c>
      <c r="I46" s="46" t="s">
        <v>275</v>
      </c>
      <c r="J46" s="20" t="s">
        <v>19</v>
      </c>
      <c r="K46" s="24">
        <v>2400</v>
      </c>
      <c r="L46" s="25">
        <v>41000</v>
      </c>
      <c r="M46" s="25">
        <v>41122</v>
      </c>
      <c r="N46" s="20" t="s">
        <v>21</v>
      </c>
      <c r="O46" s="17" t="s">
        <v>276</v>
      </c>
    </row>
    <row r="47" spans="1:15" s="3" customFormat="1" ht="48" customHeight="1">
      <c r="A47" s="16">
        <v>31</v>
      </c>
      <c r="B47" s="14" t="s">
        <v>16</v>
      </c>
      <c r="C47" s="14" t="s">
        <v>115</v>
      </c>
      <c r="D47" s="9" t="s">
        <v>114</v>
      </c>
      <c r="E47" s="27" t="s">
        <v>260</v>
      </c>
      <c r="F47" s="62">
        <v>796</v>
      </c>
      <c r="G47" s="20" t="s">
        <v>28</v>
      </c>
      <c r="H47" s="27" t="s">
        <v>260</v>
      </c>
      <c r="I47" s="46" t="s">
        <v>275</v>
      </c>
      <c r="J47" s="20" t="s">
        <v>19</v>
      </c>
      <c r="K47" s="24">
        <v>165</v>
      </c>
      <c r="L47" s="25">
        <v>41000</v>
      </c>
      <c r="M47" s="25">
        <v>41061</v>
      </c>
      <c r="N47" s="20" t="s">
        <v>24</v>
      </c>
      <c r="O47" s="17" t="s">
        <v>276</v>
      </c>
    </row>
    <row r="48" spans="1:15" s="3" customFormat="1" ht="84">
      <c r="A48" s="16">
        <v>32</v>
      </c>
      <c r="B48" s="14" t="s">
        <v>16</v>
      </c>
      <c r="C48" s="14" t="s">
        <v>116</v>
      </c>
      <c r="D48" s="9" t="s">
        <v>17</v>
      </c>
      <c r="E48" s="27" t="s">
        <v>259</v>
      </c>
      <c r="F48" s="99" t="s">
        <v>18</v>
      </c>
      <c r="G48" s="21" t="s">
        <v>18</v>
      </c>
      <c r="H48" s="14" t="s">
        <v>18</v>
      </c>
      <c r="I48" s="46" t="s">
        <v>275</v>
      </c>
      <c r="J48" s="20" t="s">
        <v>19</v>
      </c>
      <c r="K48" s="24">
        <v>690</v>
      </c>
      <c r="L48" s="25">
        <v>41000</v>
      </c>
      <c r="M48" s="25">
        <v>41091</v>
      </c>
      <c r="N48" s="20" t="s">
        <v>21</v>
      </c>
      <c r="O48" s="17" t="s">
        <v>276</v>
      </c>
    </row>
    <row r="49" spans="1:15" s="3" customFormat="1" ht="60" customHeight="1">
      <c r="A49" s="16">
        <v>33</v>
      </c>
      <c r="B49" s="14" t="s">
        <v>16</v>
      </c>
      <c r="C49" s="14" t="s">
        <v>117</v>
      </c>
      <c r="D49" s="9" t="s">
        <v>84</v>
      </c>
      <c r="E49" s="27" t="s">
        <v>260</v>
      </c>
      <c r="F49" s="64">
        <v>113</v>
      </c>
      <c r="G49" s="16" t="s">
        <v>85</v>
      </c>
      <c r="H49" s="27" t="s">
        <v>260</v>
      </c>
      <c r="I49" s="46" t="s">
        <v>275</v>
      </c>
      <c r="J49" s="20" t="s">
        <v>19</v>
      </c>
      <c r="K49" s="24">
        <v>500</v>
      </c>
      <c r="L49" s="25">
        <v>41000</v>
      </c>
      <c r="M49" s="25">
        <v>41061</v>
      </c>
      <c r="N49" s="20" t="s">
        <v>24</v>
      </c>
      <c r="O49" s="17" t="s">
        <v>276</v>
      </c>
    </row>
    <row r="50" spans="1:15" s="3" customFormat="1" ht="90" customHeight="1">
      <c r="A50" s="16">
        <v>34</v>
      </c>
      <c r="B50" s="14" t="s">
        <v>16</v>
      </c>
      <c r="C50" s="14" t="s">
        <v>120</v>
      </c>
      <c r="D50" s="9" t="s">
        <v>89</v>
      </c>
      <c r="E50" s="54" t="s">
        <v>263</v>
      </c>
      <c r="F50" s="99" t="s">
        <v>18</v>
      </c>
      <c r="G50" s="21" t="s">
        <v>18</v>
      </c>
      <c r="H50" s="14" t="s">
        <v>18</v>
      </c>
      <c r="I50" s="46" t="s">
        <v>275</v>
      </c>
      <c r="J50" s="20" t="s">
        <v>19</v>
      </c>
      <c r="K50" s="24">
        <v>500</v>
      </c>
      <c r="L50" s="25">
        <v>41000</v>
      </c>
      <c r="M50" s="25">
        <v>41214</v>
      </c>
      <c r="N50" s="20" t="s">
        <v>261</v>
      </c>
      <c r="O50" s="17" t="s">
        <v>276</v>
      </c>
    </row>
    <row r="51" spans="1:15" s="3" customFormat="1" ht="48" customHeight="1">
      <c r="A51" s="16">
        <v>35</v>
      </c>
      <c r="B51" s="14" t="s">
        <v>16</v>
      </c>
      <c r="C51" s="14" t="s">
        <v>123</v>
      </c>
      <c r="D51" s="9" t="s">
        <v>122</v>
      </c>
      <c r="E51" s="27" t="s">
        <v>260</v>
      </c>
      <c r="F51" s="62">
        <v>796</v>
      </c>
      <c r="G51" s="17" t="s">
        <v>28</v>
      </c>
      <c r="H51" s="27" t="s">
        <v>260</v>
      </c>
      <c r="I51" s="46" t="s">
        <v>275</v>
      </c>
      <c r="J51" s="20" t="s">
        <v>19</v>
      </c>
      <c r="K51" s="24">
        <v>500</v>
      </c>
      <c r="L51" s="25">
        <v>41000</v>
      </c>
      <c r="M51" s="25">
        <v>41030</v>
      </c>
      <c r="N51" s="20" t="s">
        <v>24</v>
      </c>
      <c r="O51" s="17" t="s">
        <v>276</v>
      </c>
    </row>
    <row r="52" spans="1:15" s="3" customFormat="1" ht="60" customHeight="1">
      <c r="A52" s="16">
        <v>36</v>
      </c>
      <c r="B52" s="14" t="s">
        <v>16</v>
      </c>
      <c r="C52" s="14">
        <v>1721310</v>
      </c>
      <c r="D52" s="9" t="s">
        <v>125</v>
      </c>
      <c r="E52" s="27" t="s">
        <v>260</v>
      </c>
      <c r="F52" s="62">
        <v>796</v>
      </c>
      <c r="G52" s="17" t="s">
        <v>28</v>
      </c>
      <c r="H52" s="27" t="s">
        <v>260</v>
      </c>
      <c r="I52" s="46" t="s">
        <v>275</v>
      </c>
      <c r="J52" s="20" t="s">
        <v>19</v>
      </c>
      <c r="K52" s="24">
        <v>500</v>
      </c>
      <c r="L52" s="25">
        <v>41000</v>
      </c>
      <c r="M52" s="25">
        <v>41061</v>
      </c>
      <c r="N52" s="20" t="s">
        <v>24</v>
      </c>
      <c r="O52" s="17" t="s">
        <v>276</v>
      </c>
    </row>
    <row r="53" spans="1:15" s="3" customFormat="1" ht="48" customHeight="1">
      <c r="A53" s="16">
        <v>37</v>
      </c>
      <c r="B53" s="14" t="s">
        <v>16</v>
      </c>
      <c r="C53" s="14" t="s">
        <v>127</v>
      </c>
      <c r="D53" s="9" t="s">
        <v>48</v>
      </c>
      <c r="E53" s="27" t="s">
        <v>260</v>
      </c>
      <c r="F53" s="62">
        <v>796</v>
      </c>
      <c r="G53" s="17" t="s">
        <v>28</v>
      </c>
      <c r="H53" s="27" t="s">
        <v>260</v>
      </c>
      <c r="I53" s="46" t="s">
        <v>275</v>
      </c>
      <c r="J53" s="20" t="s">
        <v>19</v>
      </c>
      <c r="K53" s="24">
        <v>500</v>
      </c>
      <c r="L53" s="25">
        <v>41000</v>
      </c>
      <c r="M53" s="25">
        <v>41061</v>
      </c>
      <c r="N53" s="20" t="s">
        <v>24</v>
      </c>
      <c r="O53" s="17" t="s">
        <v>276</v>
      </c>
    </row>
    <row r="54" spans="1:15" s="3" customFormat="1" ht="60" customHeight="1">
      <c r="A54" s="16">
        <v>38</v>
      </c>
      <c r="B54" s="14" t="s">
        <v>16</v>
      </c>
      <c r="C54" s="14">
        <v>1721340</v>
      </c>
      <c r="D54" s="9" t="s">
        <v>129</v>
      </c>
      <c r="E54" s="27" t="s">
        <v>260</v>
      </c>
      <c r="F54" s="62">
        <v>796</v>
      </c>
      <c r="G54" s="17" t="s">
        <v>28</v>
      </c>
      <c r="H54" s="27" t="s">
        <v>260</v>
      </c>
      <c r="I54" s="46" t="s">
        <v>275</v>
      </c>
      <c r="J54" s="20" t="s">
        <v>19</v>
      </c>
      <c r="K54" s="24">
        <v>375</v>
      </c>
      <c r="L54" s="25">
        <v>41000</v>
      </c>
      <c r="M54" s="25">
        <v>41061</v>
      </c>
      <c r="N54" s="20" t="s">
        <v>24</v>
      </c>
      <c r="O54" s="17" t="s">
        <v>276</v>
      </c>
    </row>
    <row r="55" spans="1:15" s="3" customFormat="1" ht="71.25" customHeight="1">
      <c r="A55" s="16">
        <v>39</v>
      </c>
      <c r="B55" s="14" t="s">
        <v>16</v>
      </c>
      <c r="C55" s="14" t="s">
        <v>132</v>
      </c>
      <c r="D55" s="9" t="s">
        <v>131</v>
      </c>
      <c r="E55" s="27" t="s">
        <v>260</v>
      </c>
      <c r="F55" s="62">
        <v>796</v>
      </c>
      <c r="G55" s="17" t="s">
        <v>28</v>
      </c>
      <c r="H55" s="27" t="s">
        <v>260</v>
      </c>
      <c r="I55" s="46" t="s">
        <v>275</v>
      </c>
      <c r="J55" s="20" t="s">
        <v>19</v>
      </c>
      <c r="K55" s="24">
        <v>280</v>
      </c>
      <c r="L55" s="25">
        <v>41000</v>
      </c>
      <c r="M55" s="25">
        <v>41153</v>
      </c>
      <c r="N55" s="20" t="s">
        <v>24</v>
      </c>
      <c r="O55" s="17" t="s">
        <v>276</v>
      </c>
    </row>
    <row r="56" spans="1:15" s="3" customFormat="1" ht="67.5" customHeight="1">
      <c r="A56" s="16">
        <v>40</v>
      </c>
      <c r="B56" s="14" t="s">
        <v>16</v>
      </c>
      <c r="C56" s="14">
        <v>3314020</v>
      </c>
      <c r="D56" s="9" t="s">
        <v>36</v>
      </c>
      <c r="E56" s="27" t="s">
        <v>260</v>
      </c>
      <c r="F56" s="62">
        <v>796</v>
      </c>
      <c r="G56" s="20" t="s">
        <v>28</v>
      </c>
      <c r="H56" s="27" t="s">
        <v>260</v>
      </c>
      <c r="I56" s="46" t="s">
        <v>275</v>
      </c>
      <c r="J56" s="20" t="s">
        <v>19</v>
      </c>
      <c r="K56" s="24">
        <v>340</v>
      </c>
      <c r="L56" s="25">
        <v>41000</v>
      </c>
      <c r="M56" s="25">
        <v>41061</v>
      </c>
      <c r="N56" s="20" t="s">
        <v>24</v>
      </c>
      <c r="O56" s="17" t="s">
        <v>276</v>
      </c>
    </row>
    <row r="57" spans="1:15" s="3" customFormat="1" ht="168" customHeight="1">
      <c r="A57" s="16">
        <v>41</v>
      </c>
      <c r="B57" s="14" t="s">
        <v>16</v>
      </c>
      <c r="C57" s="14" t="s">
        <v>135</v>
      </c>
      <c r="D57" s="9" t="s">
        <v>134</v>
      </c>
      <c r="E57" s="27" t="s">
        <v>260</v>
      </c>
      <c r="F57" s="99" t="s">
        <v>18</v>
      </c>
      <c r="G57" s="21" t="s">
        <v>18</v>
      </c>
      <c r="H57" s="14" t="s">
        <v>18</v>
      </c>
      <c r="I57" s="46" t="s">
        <v>275</v>
      </c>
      <c r="J57" s="20" t="s">
        <v>19</v>
      </c>
      <c r="K57" s="24">
        <v>500</v>
      </c>
      <c r="L57" s="25">
        <v>41000</v>
      </c>
      <c r="M57" s="25">
        <v>41030</v>
      </c>
      <c r="N57" s="20" t="s">
        <v>24</v>
      </c>
      <c r="O57" s="17" t="s">
        <v>276</v>
      </c>
    </row>
    <row r="58" spans="1:15" s="3" customFormat="1" ht="112.5" customHeight="1">
      <c r="A58" s="16">
        <v>42</v>
      </c>
      <c r="B58" s="14" t="s">
        <v>16</v>
      </c>
      <c r="C58" s="14" t="s">
        <v>255</v>
      </c>
      <c r="D58" s="9" t="s">
        <v>138</v>
      </c>
      <c r="E58" s="27" t="s">
        <v>260</v>
      </c>
      <c r="F58" s="99" t="s">
        <v>18</v>
      </c>
      <c r="G58" s="21" t="s">
        <v>18</v>
      </c>
      <c r="H58" s="14" t="s">
        <v>18</v>
      </c>
      <c r="I58" s="46" t="s">
        <v>275</v>
      </c>
      <c r="J58" s="20" t="s">
        <v>19</v>
      </c>
      <c r="K58" s="24">
        <v>500</v>
      </c>
      <c r="L58" s="25">
        <v>41000</v>
      </c>
      <c r="M58" s="25">
        <v>41061</v>
      </c>
      <c r="N58" s="20" t="s">
        <v>24</v>
      </c>
      <c r="O58" s="17" t="s">
        <v>276</v>
      </c>
    </row>
    <row r="59" spans="1:15" s="3" customFormat="1" ht="84" customHeight="1">
      <c r="A59" s="16">
        <v>43</v>
      </c>
      <c r="B59" s="14" t="s">
        <v>16</v>
      </c>
      <c r="C59" s="14">
        <v>9221000</v>
      </c>
      <c r="D59" s="9" t="s">
        <v>140</v>
      </c>
      <c r="E59" s="27" t="s">
        <v>260</v>
      </c>
      <c r="F59" s="99" t="s">
        <v>18</v>
      </c>
      <c r="G59" s="21" t="s">
        <v>18</v>
      </c>
      <c r="H59" s="14" t="s">
        <v>18</v>
      </c>
      <c r="I59" s="46" t="s">
        <v>275</v>
      </c>
      <c r="J59" s="20" t="s">
        <v>19</v>
      </c>
      <c r="K59" s="24">
        <v>120</v>
      </c>
      <c r="L59" s="25">
        <v>41000</v>
      </c>
      <c r="M59" s="25">
        <v>41244</v>
      </c>
      <c r="N59" s="20" t="s">
        <v>24</v>
      </c>
      <c r="O59" s="17" t="s">
        <v>276</v>
      </c>
    </row>
    <row r="60" spans="1:15" s="3" customFormat="1" ht="48" customHeight="1">
      <c r="A60" s="16">
        <v>44</v>
      </c>
      <c r="B60" s="14" t="s">
        <v>16</v>
      </c>
      <c r="C60" s="14">
        <v>1721750</v>
      </c>
      <c r="D60" s="9" t="s">
        <v>47</v>
      </c>
      <c r="E60" s="27" t="s">
        <v>260</v>
      </c>
      <c r="F60" s="62">
        <v>796</v>
      </c>
      <c r="G60" s="20" t="s">
        <v>28</v>
      </c>
      <c r="H60" s="27" t="s">
        <v>260</v>
      </c>
      <c r="I60" s="46" t="s">
        <v>275</v>
      </c>
      <c r="J60" s="20" t="s">
        <v>19</v>
      </c>
      <c r="K60" s="24">
        <v>500</v>
      </c>
      <c r="L60" s="25">
        <v>41000</v>
      </c>
      <c r="M60" s="25">
        <v>41061</v>
      </c>
      <c r="N60" s="20" t="s">
        <v>24</v>
      </c>
      <c r="O60" s="17" t="s">
        <v>276</v>
      </c>
    </row>
    <row r="61" spans="1:15" s="3" customFormat="1" ht="48" customHeight="1">
      <c r="A61" s="16">
        <v>45</v>
      </c>
      <c r="B61" s="14" t="s">
        <v>16</v>
      </c>
      <c r="C61" s="14" t="s">
        <v>144</v>
      </c>
      <c r="D61" s="9" t="s">
        <v>52</v>
      </c>
      <c r="E61" s="27" t="s">
        <v>260</v>
      </c>
      <c r="F61" s="62">
        <v>796</v>
      </c>
      <c r="G61" s="20" t="s">
        <v>28</v>
      </c>
      <c r="H61" s="27" t="s">
        <v>260</v>
      </c>
      <c r="I61" s="46" t="s">
        <v>275</v>
      </c>
      <c r="J61" s="20" t="s">
        <v>19</v>
      </c>
      <c r="K61" s="24">
        <v>500</v>
      </c>
      <c r="L61" s="25">
        <v>41000</v>
      </c>
      <c r="M61" s="25">
        <v>41061</v>
      </c>
      <c r="N61" s="20" t="s">
        <v>24</v>
      </c>
      <c r="O61" s="17" t="s">
        <v>276</v>
      </c>
    </row>
    <row r="62" spans="1:15" s="3" customFormat="1" ht="60" customHeight="1">
      <c r="A62" s="16">
        <v>46</v>
      </c>
      <c r="B62" s="14" t="s">
        <v>16</v>
      </c>
      <c r="C62" s="14" t="s">
        <v>110</v>
      </c>
      <c r="D62" s="9" t="s">
        <v>146</v>
      </c>
      <c r="E62" s="27" t="s">
        <v>260</v>
      </c>
      <c r="F62" s="63">
        <v>166</v>
      </c>
      <c r="G62" s="20" t="s">
        <v>91</v>
      </c>
      <c r="H62" s="27" t="s">
        <v>260</v>
      </c>
      <c r="I62" s="46" t="s">
        <v>275</v>
      </c>
      <c r="J62" s="20" t="s">
        <v>19</v>
      </c>
      <c r="K62" s="24">
        <v>490</v>
      </c>
      <c r="L62" s="25">
        <v>41000</v>
      </c>
      <c r="M62" s="25">
        <v>41244</v>
      </c>
      <c r="N62" s="20" t="s">
        <v>24</v>
      </c>
      <c r="O62" s="17" t="s">
        <v>276</v>
      </c>
    </row>
    <row r="63" spans="1:15" s="3" customFormat="1" ht="60">
      <c r="A63" s="16">
        <v>47</v>
      </c>
      <c r="B63" s="14" t="s">
        <v>16</v>
      </c>
      <c r="C63" s="14" t="s">
        <v>154</v>
      </c>
      <c r="D63" s="9" t="s">
        <v>153</v>
      </c>
      <c r="E63" s="27" t="s">
        <v>260</v>
      </c>
      <c r="F63" s="99" t="s">
        <v>18</v>
      </c>
      <c r="G63" s="21" t="s">
        <v>18</v>
      </c>
      <c r="H63" s="14" t="s">
        <v>18</v>
      </c>
      <c r="I63" s="46" t="s">
        <v>275</v>
      </c>
      <c r="J63" s="20" t="s">
        <v>19</v>
      </c>
      <c r="K63" s="24">
        <v>500</v>
      </c>
      <c r="L63" s="25">
        <v>41000</v>
      </c>
      <c r="M63" s="25">
        <v>41030</v>
      </c>
      <c r="N63" s="20" t="s">
        <v>24</v>
      </c>
      <c r="O63" s="17" t="s">
        <v>276</v>
      </c>
    </row>
    <row r="64" spans="1:15" s="3" customFormat="1" ht="48" customHeight="1">
      <c r="A64" s="16">
        <v>48</v>
      </c>
      <c r="B64" s="14" t="s">
        <v>16</v>
      </c>
      <c r="C64" s="14">
        <v>2320020</v>
      </c>
      <c r="D64" s="9" t="s">
        <v>32</v>
      </c>
      <c r="E64" s="27" t="s">
        <v>260</v>
      </c>
      <c r="F64" s="64">
        <v>112</v>
      </c>
      <c r="G64" s="20" t="s">
        <v>139</v>
      </c>
      <c r="H64" s="27" t="s">
        <v>260</v>
      </c>
      <c r="I64" s="46" t="s">
        <v>275</v>
      </c>
      <c r="J64" s="20" t="s">
        <v>19</v>
      </c>
      <c r="K64" s="24">
        <v>500</v>
      </c>
      <c r="L64" s="25">
        <v>41000</v>
      </c>
      <c r="M64" s="25">
        <v>41183</v>
      </c>
      <c r="N64" s="20" t="s">
        <v>24</v>
      </c>
      <c r="O64" s="17" t="s">
        <v>276</v>
      </c>
    </row>
    <row r="65" spans="1:15" s="3" customFormat="1" ht="84" customHeight="1">
      <c r="A65" s="16">
        <v>49</v>
      </c>
      <c r="B65" s="14" t="s">
        <v>16</v>
      </c>
      <c r="C65" s="14">
        <v>9249610</v>
      </c>
      <c r="D65" s="9" t="s">
        <v>159</v>
      </c>
      <c r="E65" s="27" t="s">
        <v>260</v>
      </c>
      <c r="F65" s="99" t="s">
        <v>18</v>
      </c>
      <c r="G65" s="20" t="s">
        <v>18</v>
      </c>
      <c r="H65" s="14" t="s">
        <v>18</v>
      </c>
      <c r="I65" s="46" t="s">
        <v>275</v>
      </c>
      <c r="J65" s="20" t="s">
        <v>19</v>
      </c>
      <c r="K65" s="24">
        <v>230</v>
      </c>
      <c r="L65" s="25">
        <v>41000</v>
      </c>
      <c r="M65" s="25">
        <v>41030</v>
      </c>
      <c r="N65" s="20" t="s">
        <v>24</v>
      </c>
      <c r="O65" s="17" t="s">
        <v>276</v>
      </c>
    </row>
    <row r="66" spans="1:15" s="3" customFormat="1" ht="132" customHeight="1">
      <c r="A66" s="16">
        <v>50</v>
      </c>
      <c r="B66" s="14" t="s">
        <v>16</v>
      </c>
      <c r="C66" s="14" t="s">
        <v>162</v>
      </c>
      <c r="D66" s="9" t="s">
        <v>161</v>
      </c>
      <c r="E66" s="27" t="s">
        <v>260</v>
      </c>
      <c r="F66" s="99" t="s">
        <v>18</v>
      </c>
      <c r="G66" s="20" t="s">
        <v>18</v>
      </c>
      <c r="H66" s="14" t="s">
        <v>18</v>
      </c>
      <c r="I66" s="46" t="s">
        <v>275</v>
      </c>
      <c r="J66" s="20" t="s">
        <v>19</v>
      </c>
      <c r="K66" s="24">
        <v>250</v>
      </c>
      <c r="L66" s="25">
        <v>41000</v>
      </c>
      <c r="M66" s="25">
        <v>41030</v>
      </c>
      <c r="N66" s="20" t="s">
        <v>24</v>
      </c>
      <c r="O66" s="17" t="s">
        <v>276</v>
      </c>
    </row>
    <row r="67" spans="1:15" s="3" customFormat="1" ht="72">
      <c r="A67" s="16">
        <v>51</v>
      </c>
      <c r="B67" s="14" t="s">
        <v>16</v>
      </c>
      <c r="C67" s="14">
        <v>9249610</v>
      </c>
      <c r="D67" s="9" t="s">
        <v>164</v>
      </c>
      <c r="E67" s="29" t="s">
        <v>263</v>
      </c>
      <c r="F67" s="99" t="s">
        <v>18</v>
      </c>
      <c r="G67" s="20" t="s">
        <v>18</v>
      </c>
      <c r="H67" s="14" t="s">
        <v>18</v>
      </c>
      <c r="I67" s="46" t="s">
        <v>275</v>
      </c>
      <c r="J67" s="20" t="s">
        <v>19</v>
      </c>
      <c r="K67" s="24">
        <v>200</v>
      </c>
      <c r="L67" s="25">
        <v>41030</v>
      </c>
      <c r="M67" s="25">
        <v>41030</v>
      </c>
      <c r="N67" s="20" t="s">
        <v>261</v>
      </c>
      <c r="O67" s="17" t="s">
        <v>276</v>
      </c>
    </row>
    <row r="68" spans="1:15" s="3" customFormat="1" ht="48">
      <c r="A68" s="16">
        <v>52</v>
      </c>
      <c r="B68" s="14" t="s">
        <v>16</v>
      </c>
      <c r="C68" s="14" t="s">
        <v>137</v>
      </c>
      <c r="D68" s="9" t="s">
        <v>136</v>
      </c>
      <c r="E68" s="27" t="s">
        <v>259</v>
      </c>
      <c r="F68" s="62">
        <v>796</v>
      </c>
      <c r="G68" s="17" t="s">
        <v>28</v>
      </c>
      <c r="H68" s="14">
        <v>15</v>
      </c>
      <c r="I68" s="46" t="s">
        <v>275</v>
      </c>
      <c r="J68" s="20" t="s">
        <v>19</v>
      </c>
      <c r="K68" s="24">
        <v>2135</v>
      </c>
      <c r="L68" s="25">
        <v>41030</v>
      </c>
      <c r="M68" s="25">
        <v>41122</v>
      </c>
      <c r="N68" s="20" t="s">
        <v>21</v>
      </c>
      <c r="O68" s="17" t="s">
        <v>276</v>
      </c>
    </row>
    <row r="69" spans="1:15" s="3" customFormat="1" ht="60">
      <c r="A69" s="16">
        <v>53</v>
      </c>
      <c r="B69" s="14" t="s">
        <v>16</v>
      </c>
      <c r="C69" s="14" t="s">
        <v>75</v>
      </c>
      <c r="D69" s="9" t="s">
        <v>74</v>
      </c>
      <c r="E69" s="29" t="s">
        <v>263</v>
      </c>
      <c r="F69" s="99" t="s">
        <v>18</v>
      </c>
      <c r="G69" s="20" t="s">
        <v>18</v>
      </c>
      <c r="H69" s="14" t="s">
        <v>18</v>
      </c>
      <c r="I69" s="46" t="s">
        <v>275</v>
      </c>
      <c r="J69" s="20" t="s">
        <v>19</v>
      </c>
      <c r="K69" s="24">
        <v>2990</v>
      </c>
      <c r="L69" s="25">
        <v>41030</v>
      </c>
      <c r="M69" s="25">
        <v>41122</v>
      </c>
      <c r="N69" s="20" t="s">
        <v>261</v>
      </c>
      <c r="O69" s="40" t="s">
        <v>276</v>
      </c>
    </row>
    <row r="70" spans="1:15" s="3" customFormat="1" ht="48">
      <c r="A70" s="16">
        <v>54</v>
      </c>
      <c r="B70" s="14" t="s">
        <v>16</v>
      </c>
      <c r="C70" s="14">
        <v>4540000</v>
      </c>
      <c r="D70" s="9" t="s">
        <v>124</v>
      </c>
      <c r="E70" s="27" t="s">
        <v>259</v>
      </c>
      <c r="F70" s="99" t="s">
        <v>18</v>
      </c>
      <c r="G70" s="21" t="s">
        <v>18</v>
      </c>
      <c r="H70" s="14" t="s">
        <v>18</v>
      </c>
      <c r="I70" s="46" t="s">
        <v>275</v>
      </c>
      <c r="J70" s="20" t="s">
        <v>19</v>
      </c>
      <c r="K70" s="24">
        <v>20000</v>
      </c>
      <c r="L70" s="25">
        <v>41030</v>
      </c>
      <c r="M70" s="25">
        <v>41244</v>
      </c>
      <c r="N70" s="20" t="s">
        <v>21</v>
      </c>
      <c r="O70" s="17" t="s">
        <v>276</v>
      </c>
    </row>
    <row r="71" spans="1:15" s="3" customFormat="1" ht="60">
      <c r="A71" s="16">
        <v>55</v>
      </c>
      <c r="B71" s="14" t="s">
        <v>16</v>
      </c>
      <c r="C71" s="14" t="s">
        <v>257</v>
      </c>
      <c r="D71" s="9" t="s">
        <v>126</v>
      </c>
      <c r="E71" s="27" t="s">
        <v>259</v>
      </c>
      <c r="F71" s="62">
        <v>796</v>
      </c>
      <c r="G71" s="17" t="s">
        <v>28</v>
      </c>
      <c r="H71" s="23" t="s">
        <v>259</v>
      </c>
      <c r="I71" s="46" t="s">
        <v>275</v>
      </c>
      <c r="J71" s="20" t="s">
        <v>19</v>
      </c>
      <c r="K71" s="24">
        <v>4350</v>
      </c>
      <c r="L71" s="25">
        <v>41030</v>
      </c>
      <c r="M71" s="25">
        <v>41244</v>
      </c>
      <c r="N71" s="20" t="s">
        <v>21</v>
      </c>
      <c r="O71" s="17" t="s">
        <v>276</v>
      </c>
    </row>
    <row r="72" spans="1:15" s="3" customFormat="1" ht="60">
      <c r="A72" s="16">
        <v>56</v>
      </c>
      <c r="B72" s="285" t="s">
        <v>16</v>
      </c>
      <c r="C72" s="285" t="s">
        <v>119</v>
      </c>
      <c r="D72" s="9" t="s">
        <v>118</v>
      </c>
      <c r="E72" s="288" t="s">
        <v>262</v>
      </c>
      <c r="F72" s="99" t="s">
        <v>18</v>
      </c>
      <c r="G72" s="282" t="s">
        <v>18</v>
      </c>
      <c r="H72" s="285" t="s">
        <v>18</v>
      </c>
      <c r="I72" s="46" t="s">
        <v>275</v>
      </c>
      <c r="J72" s="20" t="s">
        <v>19</v>
      </c>
      <c r="K72" s="24">
        <v>900</v>
      </c>
      <c r="L72" s="279">
        <v>41030</v>
      </c>
      <c r="M72" s="279">
        <v>41244</v>
      </c>
      <c r="N72" s="282" t="s">
        <v>21</v>
      </c>
      <c r="O72" s="17" t="s">
        <v>276</v>
      </c>
    </row>
    <row r="73" spans="1:15" s="3" customFormat="1" ht="60">
      <c r="A73" s="16">
        <v>57</v>
      </c>
      <c r="B73" s="286"/>
      <c r="C73" s="286"/>
      <c r="D73" s="9" t="s">
        <v>118</v>
      </c>
      <c r="E73" s="289"/>
      <c r="F73" s="282" t="s">
        <v>18</v>
      </c>
      <c r="G73" s="283"/>
      <c r="H73" s="286"/>
      <c r="I73" s="46" t="s">
        <v>275</v>
      </c>
      <c r="J73" s="20" t="s">
        <v>19</v>
      </c>
      <c r="K73" s="24">
        <v>610</v>
      </c>
      <c r="L73" s="280"/>
      <c r="M73" s="280"/>
      <c r="N73" s="283"/>
      <c r="O73" s="17" t="s">
        <v>276</v>
      </c>
    </row>
    <row r="74" spans="1:15" s="3" customFormat="1" ht="60">
      <c r="A74" s="16">
        <v>58</v>
      </c>
      <c r="B74" s="287"/>
      <c r="C74" s="287"/>
      <c r="D74" s="9" t="s">
        <v>118</v>
      </c>
      <c r="E74" s="290"/>
      <c r="F74" s="284"/>
      <c r="G74" s="284"/>
      <c r="H74" s="287"/>
      <c r="I74" s="46" t="s">
        <v>275</v>
      </c>
      <c r="J74" s="20" t="s">
        <v>19</v>
      </c>
      <c r="K74" s="24">
        <v>360</v>
      </c>
      <c r="L74" s="281"/>
      <c r="M74" s="281"/>
      <c r="N74" s="284"/>
      <c r="O74" s="17" t="s">
        <v>276</v>
      </c>
    </row>
    <row r="75" spans="1:15" s="3" customFormat="1" ht="72">
      <c r="A75" s="16">
        <v>59</v>
      </c>
      <c r="B75" s="14" t="s">
        <v>16</v>
      </c>
      <c r="C75" s="14">
        <v>2320020</v>
      </c>
      <c r="D75" s="9" t="s">
        <v>32</v>
      </c>
      <c r="E75" s="27" t="s">
        <v>259</v>
      </c>
      <c r="F75" s="64">
        <v>112</v>
      </c>
      <c r="G75" s="17" t="s">
        <v>139</v>
      </c>
      <c r="H75" s="14">
        <v>26000</v>
      </c>
      <c r="I75" s="53" t="s">
        <v>279</v>
      </c>
      <c r="J75" s="112" t="s">
        <v>280</v>
      </c>
      <c r="K75" s="24">
        <v>700</v>
      </c>
      <c r="L75" s="25">
        <v>41030</v>
      </c>
      <c r="M75" s="25">
        <v>41122</v>
      </c>
      <c r="N75" s="20" t="s">
        <v>21</v>
      </c>
      <c r="O75" s="17" t="s">
        <v>276</v>
      </c>
    </row>
    <row r="76" spans="1:15" s="3" customFormat="1" ht="48">
      <c r="A76" s="16">
        <v>60</v>
      </c>
      <c r="B76" s="14" t="s">
        <v>16</v>
      </c>
      <c r="C76" s="14">
        <v>3100000</v>
      </c>
      <c r="D76" s="9" t="s">
        <v>130</v>
      </c>
      <c r="E76" s="27" t="s">
        <v>259</v>
      </c>
      <c r="F76" s="65" t="s">
        <v>286</v>
      </c>
      <c r="G76" s="17" t="s">
        <v>57</v>
      </c>
      <c r="H76" s="23" t="s">
        <v>259</v>
      </c>
      <c r="I76" s="46" t="s">
        <v>275</v>
      </c>
      <c r="J76" s="20" t="s">
        <v>19</v>
      </c>
      <c r="K76" s="24">
        <v>850</v>
      </c>
      <c r="L76" s="25">
        <v>41030</v>
      </c>
      <c r="M76" s="25">
        <v>41122</v>
      </c>
      <c r="N76" s="20" t="s">
        <v>21</v>
      </c>
      <c r="O76" s="17" t="s">
        <v>276</v>
      </c>
    </row>
    <row r="77" spans="1:15" s="3" customFormat="1" ht="72">
      <c r="A77" s="16">
        <v>61</v>
      </c>
      <c r="B77" s="14" t="s">
        <v>16</v>
      </c>
      <c r="C77" s="14" t="s">
        <v>88</v>
      </c>
      <c r="D77" s="9" t="s">
        <v>128</v>
      </c>
      <c r="E77" s="27" t="s">
        <v>259</v>
      </c>
      <c r="F77" s="99" t="s">
        <v>18</v>
      </c>
      <c r="G77" s="21" t="s">
        <v>18</v>
      </c>
      <c r="H77" s="14" t="s">
        <v>18</v>
      </c>
      <c r="I77" s="46" t="s">
        <v>275</v>
      </c>
      <c r="J77" s="20" t="s">
        <v>19</v>
      </c>
      <c r="K77" s="24">
        <v>7500</v>
      </c>
      <c r="L77" s="25">
        <v>41030</v>
      </c>
      <c r="M77" s="25">
        <v>41153</v>
      </c>
      <c r="N77" s="20" t="s">
        <v>21</v>
      </c>
      <c r="O77" s="17" t="s">
        <v>276</v>
      </c>
    </row>
    <row r="78" spans="1:15" s="3" customFormat="1" ht="96">
      <c r="A78" s="16">
        <v>62</v>
      </c>
      <c r="B78" s="14" t="s">
        <v>16</v>
      </c>
      <c r="C78" s="14" t="s">
        <v>39</v>
      </c>
      <c r="D78" s="9" t="s">
        <v>121</v>
      </c>
      <c r="E78" s="27" t="s">
        <v>259</v>
      </c>
      <c r="F78" s="99" t="s">
        <v>18</v>
      </c>
      <c r="G78" s="21" t="s">
        <v>18</v>
      </c>
      <c r="H78" s="14" t="s">
        <v>18</v>
      </c>
      <c r="I78" s="46" t="s">
        <v>275</v>
      </c>
      <c r="J78" s="20" t="s">
        <v>19</v>
      </c>
      <c r="K78" s="24">
        <v>17180</v>
      </c>
      <c r="L78" s="25">
        <v>41030</v>
      </c>
      <c r="M78" s="25">
        <v>41153</v>
      </c>
      <c r="N78" s="20" t="s">
        <v>21</v>
      </c>
      <c r="O78" s="17" t="s">
        <v>276</v>
      </c>
    </row>
    <row r="79" spans="1:15" s="3" customFormat="1" ht="84">
      <c r="A79" s="16">
        <v>63</v>
      </c>
      <c r="B79" s="14" t="s">
        <v>16</v>
      </c>
      <c r="C79" s="14" t="s">
        <v>73</v>
      </c>
      <c r="D79" s="9" t="s">
        <v>145</v>
      </c>
      <c r="E79" s="27" t="s">
        <v>259</v>
      </c>
      <c r="F79" s="99" t="s">
        <v>18</v>
      </c>
      <c r="G79" s="21" t="s">
        <v>18</v>
      </c>
      <c r="H79" s="14" t="s">
        <v>18</v>
      </c>
      <c r="I79" s="46" t="s">
        <v>275</v>
      </c>
      <c r="J79" s="20" t="s">
        <v>19</v>
      </c>
      <c r="K79" s="24">
        <v>500</v>
      </c>
      <c r="L79" s="25">
        <v>41030</v>
      </c>
      <c r="M79" s="25">
        <v>41122</v>
      </c>
      <c r="N79" s="20" t="s">
        <v>21</v>
      </c>
      <c r="O79" s="17" t="s">
        <v>276</v>
      </c>
    </row>
    <row r="80" spans="1:15" s="3" customFormat="1" ht="72">
      <c r="A80" s="16">
        <v>64</v>
      </c>
      <c r="B80" s="14" t="s">
        <v>16</v>
      </c>
      <c r="C80" s="14">
        <v>4530014</v>
      </c>
      <c r="D80" s="9" t="s">
        <v>143</v>
      </c>
      <c r="E80" s="27" t="s">
        <v>259</v>
      </c>
      <c r="F80" s="99" t="s">
        <v>18</v>
      </c>
      <c r="G80" s="21" t="s">
        <v>18</v>
      </c>
      <c r="H80" s="14" t="s">
        <v>18</v>
      </c>
      <c r="I80" s="46" t="s">
        <v>275</v>
      </c>
      <c r="J80" s="20" t="s">
        <v>19</v>
      </c>
      <c r="K80" s="24">
        <v>2355</v>
      </c>
      <c r="L80" s="25">
        <v>41030</v>
      </c>
      <c r="M80" s="25">
        <v>41153</v>
      </c>
      <c r="N80" s="20" t="s">
        <v>21</v>
      </c>
      <c r="O80" s="17" t="s">
        <v>276</v>
      </c>
    </row>
    <row r="81" spans="1:15" s="3" customFormat="1" ht="60" customHeight="1">
      <c r="A81" s="16">
        <v>65</v>
      </c>
      <c r="B81" s="14" t="s">
        <v>16</v>
      </c>
      <c r="C81" s="14" t="s">
        <v>166</v>
      </c>
      <c r="D81" s="9" t="s">
        <v>107</v>
      </c>
      <c r="E81" s="27" t="s">
        <v>260</v>
      </c>
      <c r="F81" s="63">
        <v>715</v>
      </c>
      <c r="G81" s="20" t="s">
        <v>108</v>
      </c>
      <c r="H81" s="27" t="s">
        <v>260</v>
      </c>
      <c r="I81" s="46" t="s">
        <v>275</v>
      </c>
      <c r="J81" s="20" t="s">
        <v>19</v>
      </c>
      <c r="K81" s="24">
        <v>460</v>
      </c>
      <c r="L81" s="25">
        <v>41030</v>
      </c>
      <c r="M81" s="25">
        <v>41091</v>
      </c>
      <c r="N81" s="20" t="s">
        <v>24</v>
      </c>
      <c r="O81" s="17" t="s">
        <v>276</v>
      </c>
    </row>
    <row r="82" spans="1:15" s="3" customFormat="1" ht="60" customHeight="1">
      <c r="A82" s="16">
        <v>66</v>
      </c>
      <c r="B82" s="14" t="s">
        <v>16</v>
      </c>
      <c r="C82" s="14">
        <v>7421000</v>
      </c>
      <c r="D82" s="9" t="s">
        <v>394</v>
      </c>
      <c r="E82" s="29" t="s">
        <v>263</v>
      </c>
      <c r="F82" s="99" t="s">
        <v>18</v>
      </c>
      <c r="G82" s="96" t="s">
        <v>18</v>
      </c>
      <c r="H82" s="21" t="s">
        <v>18</v>
      </c>
      <c r="I82" s="97" t="s">
        <v>275</v>
      </c>
      <c r="J82" s="96" t="s">
        <v>19</v>
      </c>
      <c r="K82" s="24">
        <v>5500</v>
      </c>
      <c r="L82" s="95">
        <v>41030</v>
      </c>
      <c r="M82" s="103">
        <v>41122</v>
      </c>
      <c r="N82" s="96" t="s">
        <v>261</v>
      </c>
      <c r="O82" s="17" t="s">
        <v>276</v>
      </c>
    </row>
    <row r="83" spans="1:15" s="3" customFormat="1" ht="132" customHeight="1">
      <c r="A83" s="16">
        <v>67</v>
      </c>
      <c r="B83" s="14" t="s">
        <v>16</v>
      </c>
      <c r="C83" s="14" t="s">
        <v>61</v>
      </c>
      <c r="D83" s="9" t="s">
        <v>172</v>
      </c>
      <c r="E83" s="27" t="s">
        <v>260</v>
      </c>
      <c r="F83" s="99" t="s">
        <v>18</v>
      </c>
      <c r="G83" s="20" t="s">
        <v>18</v>
      </c>
      <c r="H83" s="21" t="s">
        <v>18</v>
      </c>
      <c r="I83" s="46" t="s">
        <v>275</v>
      </c>
      <c r="J83" s="20" t="s">
        <v>19</v>
      </c>
      <c r="K83" s="24">
        <v>500</v>
      </c>
      <c r="L83" s="25">
        <v>41030</v>
      </c>
      <c r="M83" s="25">
        <v>41061</v>
      </c>
      <c r="N83" s="20" t="s">
        <v>24</v>
      </c>
      <c r="O83" s="17" t="s">
        <v>276</v>
      </c>
    </row>
    <row r="84" spans="1:15" s="3" customFormat="1" ht="132" customHeight="1">
      <c r="A84" s="16">
        <v>68</v>
      </c>
      <c r="B84" s="14" t="s">
        <v>16</v>
      </c>
      <c r="C84" s="14">
        <v>9221000</v>
      </c>
      <c r="D84" s="9" t="s">
        <v>397</v>
      </c>
      <c r="E84" s="27" t="s">
        <v>260</v>
      </c>
      <c r="F84" s="99" t="s">
        <v>18</v>
      </c>
      <c r="G84" s="99" t="s">
        <v>18</v>
      </c>
      <c r="H84" s="21" t="s">
        <v>18</v>
      </c>
      <c r="I84" s="100" t="s">
        <v>275</v>
      </c>
      <c r="J84" s="99" t="s">
        <v>19</v>
      </c>
      <c r="K84" s="24">
        <v>500</v>
      </c>
      <c r="L84" s="101">
        <v>41030</v>
      </c>
      <c r="M84" s="103">
        <v>41395</v>
      </c>
      <c r="N84" s="99" t="s">
        <v>24</v>
      </c>
      <c r="O84" s="17" t="s">
        <v>276</v>
      </c>
    </row>
    <row r="85" spans="1:15" s="3" customFormat="1" ht="84">
      <c r="A85" s="16">
        <v>69</v>
      </c>
      <c r="B85" s="14" t="s">
        <v>16</v>
      </c>
      <c r="C85" s="14" t="s">
        <v>112</v>
      </c>
      <c r="D85" s="9" t="s">
        <v>17</v>
      </c>
      <c r="E85" s="27" t="s">
        <v>259</v>
      </c>
      <c r="F85" s="99" t="s">
        <v>18</v>
      </c>
      <c r="G85" s="21" t="s">
        <v>18</v>
      </c>
      <c r="H85" s="14" t="s">
        <v>18</v>
      </c>
      <c r="I85" s="46" t="s">
        <v>275</v>
      </c>
      <c r="J85" s="20" t="s">
        <v>19</v>
      </c>
      <c r="K85" s="24">
        <v>1150</v>
      </c>
      <c r="L85" s="25">
        <v>41030</v>
      </c>
      <c r="M85" s="25">
        <v>41122</v>
      </c>
      <c r="N85" s="20" t="s">
        <v>21</v>
      </c>
      <c r="O85" s="17" t="s">
        <v>276</v>
      </c>
    </row>
    <row r="86" spans="1:15" s="3" customFormat="1" ht="84">
      <c r="A86" s="16">
        <v>70</v>
      </c>
      <c r="B86" s="14" t="s">
        <v>16</v>
      </c>
      <c r="C86" s="14" t="s">
        <v>20</v>
      </c>
      <c r="D86" s="9" t="s">
        <v>148</v>
      </c>
      <c r="E86" s="27" t="s">
        <v>260</v>
      </c>
      <c r="F86" s="99" t="s">
        <v>18</v>
      </c>
      <c r="G86" s="21" t="s">
        <v>18</v>
      </c>
      <c r="H86" s="14" t="s">
        <v>18</v>
      </c>
      <c r="I86" s="46" t="s">
        <v>275</v>
      </c>
      <c r="J86" s="20" t="s">
        <v>19</v>
      </c>
      <c r="K86" s="24">
        <v>170</v>
      </c>
      <c r="L86" s="25">
        <v>41030</v>
      </c>
      <c r="M86" s="25">
        <v>41091</v>
      </c>
      <c r="N86" s="20" t="s">
        <v>24</v>
      </c>
      <c r="O86" s="17" t="s">
        <v>276</v>
      </c>
    </row>
    <row r="87" spans="1:15" s="3" customFormat="1" ht="84">
      <c r="A87" s="16">
        <v>71</v>
      </c>
      <c r="B87" s="14" t="s">
        <v>16</v>
      </c>
      <c r="C87" s="14" t="s">
        <v>20</v>
      </c>
      <c r="D87" s="9" t="s">
        <v>148</v>
      </c>
      <c r="E87" s="27" t="s">
        <v>260</v>
      </c>
      <c r="F87" s="99" t="s">
        <v>18</v>
      </c>
      <c r="G87" s="21" t="s">
        <v>18</v>
      </c>
      <c r="H87" s="14" t="s">
        <v>18</v>
      </c>
      <c r="I87" s="46" t="s">
        <v>275</v>
      </c>
      <c r="J87" s="20" t="s">
        <v>19</v>
      </c>
      <c r="K87" s="24">
        <v>140</v>
      </c>
      <c r="L87" s="25">
        <v>41030</v>
      </c>
      <c r="M87" s="25">
        <v>41091</v>
      </c>
      <c r="N87" s="20" t="s">
        <v>24</v>
      </c>
      <c r="O87" s="17" t="s">
        <v>276</v>
      </c>
    </row>
    <row r="88" spans="1:15" s="3" customFormat="1" ht="48">
      <c r="A88" s="16">
        <v>72</v>
      </c>
      <c r="B88" s="14" t="s">
        <v>16</v>
      </c>
      <c r="C88" s="14">
        <v>7421000</v>
      </c>
      <c r="D88" s="9" t="s">
        <v>151</v>
      </c>
      <c r="E88" s="27" t="s">
        <v>260</v>
      </c>
      <c r="F88" s="99" t="s">
        <v>18</v>
      </c>
      <c r="G88" s="21" t="s">
        <v>18</v>
      </c>
      <c r="H88" s="14" t="s">
        <v>18</v>
      </c>
      <c r="I88" s="46" t="s">
        <v>275</v>
      </c>
      <c r="J88" s="20" t="s">
        <v>19</v>
      </c>
      <c r="K88" s="24">
        <v>450</v>
      </c>
      <c r="L88" s="25">
        <v>41030</v>
      </c>
      <c r="M88" s="25">
        <v>41214</v>
      </c>
      <c r="N88" s="20" t="s">
        <v>24</v>
      </c>
      <c r="O88" s="17" t="s">
        <v>276</v>
      </c>
    </row>
    <row r="89" spans="1:15" s="3" customFormat="1" ht="60" customHeight="1">
      <c r="A89" s="16">
        <v>73</v>
      </c>
      <c r="B89" s="14" t="s">
        <v>16</v>
      </c>
      <c r="C89" s="14">
        <v>1541000</v>
      </c>
      <c r="D89" s="9" t="s">
        <v>396</v>
      </c>
      <c r="E89" s="27" t="s">
        <v>260</v>
      </c>
      <c r="F89" s="62">
        <v>796</v>
      </c>
      <c r="G89" s="20" t="s">
        <v>28</v>
      </c>
      <c r="H89" s="27" t="s">
        <v>260</v>
      </c>
      <c r="I89" s="46" t="s">
        <v>275</v>
      </c>
      <c r="J89" s="20" t="s">
        <v>19</v>
      </c>
      <c r="K89" s="24">
        <v>325</v>
      </c>
      <c r="L89" s="25">
        <v>41030</v>
      </c>
      <c r="M89" s="25">
        <v>41244</v>
      </c>
      <c r="N89" s="20" t="s">
        <v>24</v>
      </c>
      <c r="O89" s="17" t="s">
        <v>276</v>
      </c>
    </row>
    <row r="90" spans="1:15" s="3" customFormat="1" ht="48" customHeight="1">
      <c r="A90" s="16">
        <v>74</v>
      </c>
      <c r="B90" s="14" t="s">
        <v>16</v>
      </c>
      <c r="C90" s="14" t="s">
        <v>158</v>
      </c>
      <c r="D90" s="9" t="s">
        <v>175</v>
      </c>
      <c r="E90" s="27" t="s">
        <v>260</v>
      </c>
      <c r="F90" s="62">
        <v>796</v>
      </c>
      <c r="G90" s="20" t="s">
        <v>28</v>
      </c>
      <c r="H90" s="27" t="s">
        <v>260</v>
      </c>
      <c r="I90" s="46" t="s">
        <v>275</v>
      </c>
      <c r="J90" s="20" t="s">
        <v>19</v>
      </c>
      <c r="K90" s="24">
        <v>350</v>
      </c>
      <c r="L90" s="25">
        <v>41030</v>
      </c>
      <c r="M90" s="25">
        <v>41091</v>
      </c>
      <c r="N90" s="20" t="s">
        <v>24</v>
      </c>
      <c r="O90" s="17" t="s">
        <v>276</v>
      </c>
    </row>
    <row r="91" spans="1:15" s="3" customFormat="1" ht="72">
      <c r="A91" s="16">
        <v>75</v>
      </c>
      <c r="B91" s="14" t="s">
        <v>16</v>
      </c>
      <c r="C91" s="14">
        <v>2423010</v>
      </c>
      <c r="D91" s="9" t="s">
        <v>78</v>
      </c>
      <c r="E91" s="27" t="s">
        <v>260</v>
      </c>
      <c r="F91" s="62">
        <v>796</v>
      </c>
      <c r="G91" s="20" t="s">
        <v>28</v>
      </c>
      <c r="H91" s="27" t="s">
        <v>260</v>
      </c>
      <c r="I91" s="46" t="s">
        <v>275</v>
      </c>
      <c r="J91" s="20" t="s">
        <v>19</v>
      </c>
      <c r="K91" s="24">
        <v>460</v>
      </c>
      <c r="L91" s="25">
        <v>41030</v>
      </c>
      <c r="M91" s="25">
        <v>41183</v>
      </c>
      <c r="N91" s="20" t="s">
        <v>24</v>
      </c>
      <c r="O91" s="17" t="s">
        <v>276</v>
      </c>
    </row>
    <row r="92" spans="1:15" s="3" customFormat="1" ht="96" customHeight="1">
      <c r="A92" s="16">
        <v>76</v>
      </c>
      <c r="B92" s="14" t="s">
        <v>16</v>
      </c>
      <c r="C92" s="14" t="s">
        <v>179</v>
      </c>
      <c r="D92" s="9" t="s">
        <v>178</v>
      </c>
      <c r="E92" s="27" t="s">
        <v>260</v>
      </c>
      <c r="F92" s="99" t="s">
        <v>18</v>
      </c>
      <c r="G92" s="20" t="s">
        <v>18</v>
      </c>
      <c r="H92" s="21" t="s">
        <v>18</v>
      </c>
      <c r="I92" s="46" t="s">
        <v>275</v>
      </c>
      <c r="J92" s="20" t="s">
        <v>19</v>
      </c>
      <c r="K92" s="24">
        <v>460</v>
      </c>
      <c r="L92" s="25">
        <v>41030</v>
      </c>
      <c r="M92" s="25">
        <v>41153</v>
      </c>
      <c r="N92" s="20" t="s">
        <v>24</v>
      </c>
      <c r="O92" s="17" t="s">
        <v>276</v>
      </c>
    </row>
    <row r="93" spans="1:15" s="3" customFormat="1" ht="48" customHeight="1">
      <c r="A93" s="16">
        <v>77</v>
      </c>
      <c r="B93" s="14" t="s">
        <v>16</v>
      </c>
      <c r="C93" s="14">
        <v>2522309</v>
      </c>
      <c r="D93" s="9" t="s">
        <v>182</v>
      </c>
      <c r="E93" s="27" t="s">
        <v>260</v>
      </c>
      <c r="F93" s="62">
        <v>796</v>
      </c>
      <c r="G93" s="20" t="s">
        <v>28</v>
      </c>
      <c r="H93" s="27" t="s">
        <v>260</v>
      </c>
      <c r="I93" s="46" t="s">
        <v>275</v>
      </c>
      <c r="J93" s="20" t="s">
        <v>19</v>
      </c>
      <c r="K93" s="24">
        <v>500</v>
      </c>
      <c r="L93" s="25">
        <v>41030</v>
      </c>
      <c r="M93" s="25">
        <v>41091</v>
      </c>
      <c r="N93" s="20" t="s">
        <v>24</v>
      </c>
      <c r="O93" s="17" t="s">
        <v>276</v>
      </c>
    </row>
    <row r="94" spans="1:15" s="3" customFormat="1" ht="48">
      <c r="A94" s="16">
        <v>78</v>
      </c>
      <c r="B94" s="14" t="s">
        <v>16</v>
      </c>
      <c r="C94" s="14">
        <v>3311060</v>
      </c>
      <c r="D94" s="9" t="s">
        <v>183</v>
      </c>
      <c r="E94" s="27" t="s">
        <v>259</v>
      </c>
      <c r="F94" s="62">
        <v>796</v>
      </c>
      <c r="G94" s="20" t="s">
        <v>28</v>
      </c>
      <c r="H94" s="23" t="s">
        <v>259</v>
      </c>
      <c r="I94" s="46" t="s">
        <v>275</v>
      </c>
      <c r="J94" s="20" t="s">
        <v>19</v>
      </c>
      <c r="K94" s="24">
        <v>360</v>
      </c>
      <c r="L94" s="25">
        <v>41030</v>
      </c>
      <c r="M94" s="25">
        <v>41153</v>
      </c>
      <c r="N94" s="20" t="s">
        <v>21</v>
      </c>
      <c r="O94" s="17" t="s">
        <v>276</v>
      </c>
    </row>
    <row r="95" spans="1:15" s="70" customFormat="1" ht="120">
      <c r="A95" s="16">
        <v>79</v>
      </c>
      <c r="B95" s="14" t="s">
        <v>16</v>
      </c>
      <c r="C95" s="14">
        <v>4500000</v>
      </c>
      <c r="D95" s="68" t="s">
        <v>180</v>
      </c>
      <c r="E95" s="64" t="s">
        <v>259</v>
      </c>
      <c r="F95" s="99" t="s">
        <v>18</v>
      </c>
      <c r="G95" s="19" t="s">
        <v>18</v>
      </c>
      <c r="H95" s="69" t="s">
        <v>18</v>
      </c>
      <c r="I95" s="46" t="s">
        <v>275</v>
      </c>
      <c r="J95" s="19" t="s">
        <v>19</v>
      </c>
      <c r="K95" s="24">
        <v>650000</v>
      </c>
      <c r="L95" s="51">
        <v>41061</v>
      </c>
      <c r="M95" s="51">
        <v>41609</v>
      </c>
      <c r="N95" s="19" t="s">
        <v>21</v>
      </c>
      <c r="O95" s="17" t="s">
        <v>276</v>
      </c>
    </row>
    <row r="96" spans="1:15" s="70" customFormat="1" ht="84">
      <c r="A96" s="16">
        <v>80</v>
      </c>
      <c r="B96" s="14" t="s">
        <v>16</v>
      </c>
      <c r="C96" s="54" t="str">
        <f>IF(G96&lt;=500,"В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D96" s="9" t="s">
        <v>181</v>
      </c>
      <c r="E96" s="27" t="s">
        <v>259</v>
      </c>
      <c r="F96" s="99" t="s">
        <v>18</v>
      </c>
      <c r="G96" s="20" t="s">
        <v>18</v>
      </c>
      <c r="H96" s="21" t="s">
        <v>18</v>
      </c>
      <c r="I96" s="46" t="s">
        <v>275</v>
      </c>
      <c r="J96" s="20" t="s">
        <v>19</v>
      </c>
      <c r="K96" s="24">
        <v>11000</v>
      </c>
      <c r="L96" s="25">
        <v>41061</v>
      </c>
      <c r="M96" s="25">
        <v>41183</v>
      </c>
      <c r="N96" s="20" t="s">
        <v>21</v>
      </c>
      <c r="O96" s="17" t="s">
        <v>276</v>
      </c>
    </row>
    <row r="97" spans="1:15" s="70" customFormat="1" ht="48">
      <c r="A97" s="16">
        <v>81</v>
      </c>
      <c r="B97" s="14" t="s">
        <v>16</v>
      </c>
      <c r="C97" s="14" t="s">
        <v>177</v>
      </c>
      <c r="D97" s="9" t="s">
        <v>176</v>
      </c>
      <c r="E97" s="27" t="s">
        <v>259</v>
      </c>
      <c r="F97" s="99" t="s">
        <v>18</v>
      </c>
      <c r="G97" s="20" t="s">
        <v>18</v>
      </c>
      <c r="H97" s="21" t="s">
        <v>18</v>
      </c>
      <c r="I97" s="46" t="s">
        <v>275</v>
      </c>
      <c r="J97" s="20" t="s">
        <v>19</v>
      </c>
      <c r="K97" s="24">
        <v>20000</v>
      </c>
      <c r="L97" s="25">
        <v>41061</v>
      </c>
      <c r="M97" s="25">
        <v>42248</v>
      </c>
      <c r="N97" s="20" t="s">
        <v>21</v>
      </c>
      <c r="O97" s="17" t="s">
        <v>276</v>
      </c>
    </row>
    <row r="98" spans="1:15" s="70" customFormat="1" ht="48">
      <c r="A98" s="16">
        <v>82</v>
      </c>
      <c r="B98" s="14" t="s">
        <v>16</v>
      </c>
      <c r="C98" s="14">
        <v>3311060</v>
      </c>
      <c r="D98" s="9" t="s">
        <v>68</v>
      </c>
      <c r="E98" s="27" t="s">
        <v>259</v>
      </c>
      <c r="F98" s="62">
        <v>796</v>
      </c>
      <c r="G98" s="20" t="s">
        <v>28</v>
      </c>
      <c r="H98" s="20" t="s">
        <v>263</v>
      </c>
      <c r="I98" s="46" t="s">
        <v>275</v>
      </c>
      <c r="J98" s="20" t="s">
        <v>19</v>
      </c>
      <c r="K98" s="24">
        <v>1190</v>
      </c>
      <c r="L98" s="25">
        <v>41061</v>
      </c>
      <c r="M98" s="25">
        <v>41183</v>
      </c>
      <c r="N98" s="81" t="s">
        <v>21</v>
      </c>
      <c r="O98" s="17" t="s">
        <v>276</v>
      </c>
    </row>
    <row r="99" spans="1:15" s="70" customFormat="1" ht="48">
      <c r="A99" s="16">
        <v>83</v>
      </c>
      <c r="B99" s="14" t="s">
        <v>16</v>
      </c>
      <c r="C99" s="14" t="s">
        <v>174</v>
      </c>
      <c r="D99" s="9" t="s">
        <v>173</v>
      </c>
      <c r="E99" s="27" t="s">
        <v>259</v>
      </c>
      <c r="F99" s="62">
        <v>796</v>
      </c>
      <c r="G99" s="20" t="s">
        <v>28</v>
      </c>
      <c r="H99" s="23" t="s">
        <v>259</v>
      </c>
      <c r="I99" s="46" t="s">
        <v>275</v>
      </c>
      <c r="J99" s="20" t="s">
        <v>19</v>
      </c>
      <c r="K99" s="24">
        <v>3150</v>
      </c>
      <c r="L99" s="25">
        <v>41061</v>
      </c>
      <c r="M99" s="25">
        <v>41153</v>
      </c>
      <c r="N99" s="20" t="s">
        <v>21</v>
      </c>
      <c r="O99" s="17" t="s">
        <v>276</v>
      </c>
    </row>
    <row r="100" spans="1:15" s="70" customFormat="1" ht="48">
      <c r="A100" s="16">
        <v>84</v>
      </c>
      <c r="B100" s="14" t="s">
        <v>16</v>
      </c>
      <c r="C100" s="14" t="s">
        <v>169</v>
      </c>
      <c r="D100" s="9" t="s">
        <v>167</v>
      </c>
      <c r="E100" s="27" t="s">
        <v>259</v>
      </c>
      <c r="F100" s="98">
        <v>168</v>
      </c>
      <c r="G100" s="20" t="s">
        <v>168</v>
      </c>
      <c r="H100" s="23" t="s">
        <v>259</v>
      </c>
      <c r="I100" s="46" t="s">
        <v>275</v>
      </c>
      <c r="J100" s="20" t="s">
        <v>19</v>
      </c>
      <c r="K100" s="24">
        <v>7000</v>
      </c>
      <c r="L100" s="25">
        <v>41061</v>
      </c>
      <c r="M100" s="25">
        <v>41365</v>
      </c>
      <c r="N100" s="20" t="s">
        <v>21</v>
      </c>
      <c r="O100" s="17" t="s">
        <v>276</v>
      </c>
    </row>
    <row r="101" spans="1:15" s="70" customFormat="1" ht="48">
      <c r="A101" s="16">
        <v>85</v>
      </c>
      <c r="B101" s="14" t="s">
        <v>16</v>
      </c>
      <c r="C101" s="14" t="s">
        <v>171</v>
      </c>
      <c r="D101" s="9" t="s">
        <v>170</v>
      </c>
      <c r="E101" s="27" t="s">
        <v>259</v>
      </c>
      <c r="F101" s="62">
        <v>796</v>
      </c>
      <c r="G101" s="17" t="s">
        <v>28</v>
      </c>
      <c r="H101" s="23" t="s">
        <v>259</v>
      </c>
      <c r="I101" s="46" t="s">
        <v>275</v>
      </c>
      <c r="J101" s="20" t="s">
        <v>19</v>
      </c>
      <c r="K101" s="24">
        <v>620</v>
      </c>
      <c r="L101" s="25">
        <v>41061</v>
      </c>
      <c r="M101" s="25">
        <v>41153</v>
      </c>
      <c r="N101" s="20" t="s">
        <v>21</v>
      </c>
      <c r="O101" s="17" t="s">
        <v>276</v>
      </c>
    </row>
    <row r="102" spans="1:15" s="70" customFormat="1" ht="48">
      <c r="A102" s="16">
        <v>86</v>
      </c>
      <c r="B102" s="14" t="s">
        <v>16</v>
      </c>
      <c r="C102" s="14" t="s">
        <v>197</v>
      </c>
      <c r="D102" s="9" t="s">
        <v>196</v>
      </c>
      <c r="E102" s="27" t="s">
        <v>260</v>
      </c>
      <c r="F102" s="62" t="s">
        <v>348</v>
      </c>
      <c r="G102" s="96" t="s">
        <v>345</v>
      </c>
      <c r="H102" s="27" t="s">
        <v>260</v>
      </c>
      <c r="I102" s="97" t="s">
        <v>275</v>
      </c>
      <c r="J102" s="96" t="s">
        <v>19</v>
      </c>
      <c r="K102" s="24">
        <v>350</v>
      </c>
      <c r="L102" s="95">
        <v>41061</v>
      </c>
      <c r="M102" s="95">
        <v>41091</v>
      </c>
      <c r="N102" s="96" t="s">
        <v>24</v>
      </c>
      <c r="O102" s="17" t="s">
        <v>276</v>
      </c>
    </row>
    <row r="103" spans="1:15" s="70" customFormat="1" ht="60">
      <c r="A103" s="16">
        <v>87</v>
      </c>
      <c r="B103" s="14" t="s">
        <v>16</v>
      </c>
      <c r="C103" s="14" t="s">
        <v>110</v>
      </c>
      <c r="D103" s="9" t="s">
        <v>109</v>
      </c>
      <c r="E103" s="27" t="s">
        <v>259</v>
      </c>
      <c r="F103" s="63">
        <v>778</v>
      </c>
      <c r="G103" s="106" t="s">
        <v>404</v>
      </c>
      <c r="H103" s="23" t="s">
        <v>259</v>
      </c>
      <c r="I103" s="46" t="s">
        <v>275</v>
      </c>
      <c r="J103" s="20" t="s">
        <v>19</v>
      </c>
      <c r="K103" s="24">
        <v>1300</v>
      </c>
      <c r="L103" s="25">
        <v>41061</v>
      </c>
      <c r="M103" s="25">
        <v>41244</v>
      </c>
      <c r="N103" s="20" t="s">
        <v>21</v>
      </c>
      <c r="O103" s="17" t="s">
        <v>276</v>
      </c>
    </row>
    <row r="104" spans="1:15" s="70" customFormat="1" ht="144">
      <c r="A104" s="16">
        <v>88</v>
      </c>
      <c r="B104" s="14" t="s">
        <v>16</v>
      </c>
      <c r="C104" s="14" t="s">
        <v>88</v>
      </c>
      <c r="D104" s="9" t="s">
        <v>160</v>
      </c>
      <c r="E104" s="27" t="s">
        <v>259</v>
      </c>
      <c r="F104" s="99" t="s">
        <v>18</v>
      </c>
      <c r="G104" s="20" t="s">
        <v>18</v>
      </c>
      <c r="H104" s="14" t="s">
        <v>18</v>
      </c>
      <c r="I104" s="46" t="s">
        <v>275</v>
      </c>
      <c r="J104" s="20" t="s">
        <v>19</v>
      </c>
      <c r="K104" s="24">
        <v>2400</v>
      </c>
      <c r="L104" s="25">
        <v>41061</v>
      </c>
      <c r="M104" s="25">
        <v>41183</v>
      </c>
      <c r="N104" s="20" t="s">
        <v>21</v>
      </c>
      <c r="O104" s="17" t="s">
        <v>276</v>
      </c>
    </row>
    <row r="105" spans="1:15" s="70" customFormat="1" ht="48">
      <c r="A105" s="16">
        <v>89</v>
      </c>
      <c r="B105" s="14" t="s">
        <v>16</v>
      </c>
      <c r="C105" s="14">
        <v>4540000</v>
      </c>
      <c r="D105" s="9" t="s">
        <v>163</v>
      </c>
      <c r="E105" s="27" t="s">
        <v>259</v>
      </c>
      <c r="F105" s="99" t="s">
        <v>18</v>
      </c>
      <c r="G105" s="20" t="s">
        <v>18</v>
      </c>
      <c r="H105" s="14" t="s">
        <v>18</v>
      </c>
      <c r="I105" s="46" t="s">
        <v>275</v>
      </c>
      <c r="J105" s="20" t="s">
        <v>19</v>
      </c>
      <c r="K105" s="24">
        <v>2000</v>
      </c>
      <c r="L105" s="25">
        <v>41061</v>
      </c>
      <c r="M105" s="25">
        <v>41122</v>
      </c>
      <c r="N105" s="20" t="s">
        <v>21</v>
      </c>
      <c r="O105" s="17" t="s">
        <v>276</v>
      </c>
    </row>
    <row r="106" spans="1:15" s="70" customFormat="1" ht="60">
      <c r="A106" s="16">
        <v>90</v>
      </c>
      <c r="B106" s="14" t="s">
        <v>16</v>
      </c>
      <c r="C106" s="14" t="s">
        <v>158</v>
      </c>
      <c r="D106" s="9" t="s">
        <v>157</v>
      </c>
      <c r="E106" s="27" t="s">
        <v>259</v>
      </c>
      <c r="F106" s="62">
        <v>796</v>
      </c>
      <c r="G106" s="20" t="s">
        <v>28</v>
      </c>
      <c r="H106" s="23" t="s">
        <v>259</v>
      </c>
      <c r="I106" s="46" t="s">
        <v>275</v>
      </c>
      <c r="J106" s="20" t="s">
        <v>19</v>
      </c>
      <c r="K106" s="24">
        <v>780</v>
      </c>
      <c r="L106" s="25">
        <v>41061</v>
      </c>
      <c r="M106" s="25">
        <v>41153</v>
      </c>
      <c r="N106" s="20" t="s">
        <v>21</v>
      </c>
      <c r="O106" s="17" t="s">
        <v>276</v>
      </c>
    </row>
    <row r="107" spans="1:15" s="70" customFormat="1" ht="84">
      <c r="A107" s="16">
        <v>91</v>
      </c>
      <c r="B107" s="14" t="s">
        <v>16</v>
      </c>
      <c r="C107" s="14" t="s">
        <v>88</v>
      </c>
      <c r="D107" s="9" t="s">
        <v>149</v>
      </c>
      <c r="E107" s="27" t="s">
        <v>259</v>
      </c>
      <c r="F107" s="99" t="s">
        <v>18</v>
      </c>
      <c r="G107" s="21" t="s">
        <v>18</v>
      </c>
      <c r="H107" s="14" t="s">
        <v>18</v>
      </c>
      <c r="I107" s="46" t="s">
        <v>275</v>
      </c>
      <c r="J107" s="20" t="s">
        <v>19</v>
      </c>
      <c r="K107" s="24">
        <v>2000</v>
      </c>
      <c r="L107" s="25">
        <v>41061</v>
      </c>
      <c r="M107" s="25">
        <v>41122</v>
      </c>
      <c r="N107" s="81" t="s">
        <v>21</v>
      </c>
      <c r="O107" s="17" t="s">
        <v>276</v>
      </c>
    </row>
    <row r="108" spans="1:15" s="70" customFormat="1" ht="84">
      <c r="A108" s="16">
        <v>92</v>
      </c>
      <c r="B108" s="14" t="s">
        <v>16</v>
      </c>
      <c r="C108" s="14" t="s">
        <v>88</v>
      </c>
      <c r="D108" s="9" t="s">
        <v>147</v>
      </c>
      <c r="E108" s="27" t="s">
        <v>259</v>
      </c>
      <c r="F108" s="99" t="s">
        <v>18</v>
      </c>
      <c r="G108" s="21" t="s">
        <v>18</v>
      </c>
      <c r="H108" s="14" t="s">
        <v>18</v>
      </c>
      <c r="I108" s="46" t="s">
        <v>275</v>
      </c>
      <c r="J108" s="20" t="s">
        <v>19</v>
      </c>
      <c r="K108" s="24">
        <v>1245</v>
      </c>
      <c r="L108" s="25">
        <v>41061</v>
      </c>
      <c r="M108" s="25">
        <v>41122</v>
      </c>
      <c r="N108" s="81" t="s">
        <v>21</v>
      </c>
      <c r="O108" s="17" t="s">
        <v>276</v>
      </c>
    </row>
    <row r="109" spans="1:15" s="70" customFormat="1" ht="132">
      <c r="A109" s="16">
        <v>93</v>
      </c>
      <c r="B109" s="14" t="s">
        <v>16</v>
      </c>
      <c r="C109" s="14" t="s">
        <v>142</v>
      </c>
      <c r="D109" s="9" t="s">
        <v>141</v>
      </c>
      <c r="E109" s="27" t="s">
        <v>259</v>
      </c>
      <c r="F109" s="99" t="s">
        <v>18</v>
      </c>
      <c r="G109" s="21" t="s">
        <v>18</v>
      </c>
      <c r="H109" s="14" t="s">
        <v>18</v>
      </c>
      <c r="I109" s="46" t="s">
        <v>275</v>
      </c>
      <c r="J109" s="20" t="s">
        <v>19</v>
      </c>
      <c r="K109" s="24">
        <v>1700</v>
      </c>
      <c r="L109" s="25">
        <v>41061</v>
      </c>
      <c r="M109" s="25">
        <v>41153</v>
      </c>
      <c r="N109" s="20" t="s">
        <v>21</v>
      </c>
      <c r="O109" s="17" t="s">
        <v>276</v>
      </c>
    </row>
    <row r="110" spans="1:15" s="70" customFormat="1" ht="409.5">
      <c r="A110" s="16">
        <v>94</v>
      </c>
      <c r="B110" s="14" t="s">
        <v>16</v>
      </c>
      <c r="C110" s="14" t="s">
        <v>39</v>
      </c>
      <c r="D110" s="9" t="s">
        <v>133</v>
      </c>
      <c r="E110" s="27" t="s">
        <v>259</v>
      </c>
      <c r="F110" s="99" t="s">
        <v>18</v>
      </c>
      <c r="G110" s="21" t="s">
        <v>18</v>
      </c>
      <c r="H110" s="14" t="s">
        <v>18</v>
      </c>
      <c r="I110" s="46" t="s">
        <v>275</v>
      </c>
      <c r="J110" s="20" t="s">
        <v>19</v>
      </c>
      <c r="K110" s="24">
        <v>1540</v>
      </c>
      <c r="L110" s="25">
        <v>41061</v>
      </c>
      <c r="M110" s="25">
        <v>41122</v>
      </c>
      <c r="N110" s="20" t="s">
        <v>21</v>
      </c>
      <c r="O110" s="17" t="s">
        <v>276</v>
      </c>
    </row>
    <row r="111" spans="1:15" s="70" customFormat="1" ht="108">
      <c r="A111" s="16">
        <v>95</v>
      </c>
      <c r="B111" s="14" t="s">
        <v>16</v>
      </c>
      <c r="C111" s="14" t="s">
        <v>61</v>
      </c>
      <c r="D111" s="68" t="s">
        <v>60</v>
      </c>
      <c r="E111" s="64" t="s">
        <v>259</v>
      </c>
      <c r="F111" s="99" t="s">
        <v>18</v>
      </c>
      <c r="G111" s="19" t="s">
        <v>18</v>
      </c>
      <c r="H111" s="69" t="s">
        <v>18</v>
      </c>
      <c r="I111" s="46" t="s">
        <v>275</v>
      </c>
      <c r="J111" s="19" t="s">
        <v>19</v>
      </c>
      <c r="K111" s="24">
        <v>2000</v>
      </c>
      <c r="L111" s="51">
        <v>41061</v>
      </c>
      <c r="M111" s="51">
        <v>41244</v>
      </c>
      <c r="N111" s="19" t="s">
        <v>21</v>
      </c>
      <c r="O111" s="17" t="s">
        <v>276</v>
      </c>
    </row>
    <row r="112" spans="1:15" s="3" customFormat="1" ht="48">
      <c r="A112" s="16">
        <v>96</v>
      </c>
      <c r="B112" s="14" t="s">
        <v>16</v>
      </c>
      <c r="C112" s="14" t="s">
        <v>186</v>
      </c>
      <c r="D112" s="9" t="s">
        <v>184</v>
      </c>
      <c r="E112" s="27" t="s">
        <v>259</v>
      </c>
      <c r="F112" s="63" t="s">
        <v>399</v>
      </c>
      <c r="G112" s="20" t="s">
        <v>185</v>
      </c>
      <c r="H112" s="23" t="s">
        <v>259</v>
      </c>
      <c r="I112" s="46" t="s">
        <v>275</v>
      </c>
      <c r="J112" s="20" t="s">
        <v>19</v>
      </c>
      <c r="K112" s="24">
        <v>860</v>
      </c>
      <c r="L112" s="25">
        <v>41061</v>
      </c>
      <c r="M112" s="25">
        <v>41153</v>
      </c>
      <c r="N112" s="20" t="s">
        <v>21</v>
      </c>
      <c r="O112" s="17" t="s">
        <v>276</v>
      </c>
    </row>
    <row r="113" spans="1:15" s="3" customFormat="1" ht="48">
      <c r="A113" s="16">
        <v>97</v>
      </c>
      <c r="B113" s="14" t="s">
        <v>16</v>
      </c>
      <c r="C113" s="14" t="s">
        <v>88</v>
      </c>
      <c r="D113" s="9" t="s">
        <v>165</v>
      </c>
      <c r="E113" s="27" t="s">
        <v>259</v>
      </c>
      <c r="F113" s="99" t="s">
        <v>18</v>
      </c>
      <c r="G113" s="20" t="s">
        <v>18</v>
      </c>
      <c r="H113" s="21" t="s">
        <v>18</v>
      </c>
      <c r="I113" s="46" t="s">
        <v>275</v>
      </c>
      <c r="J113" s="20" t="s">
        <v>19</v>
      </c>
      <c r="K113" s="24">
        <v>600</v>
      </c>
      <c r="L113" s="25">
        <v>41061</v>
      </c>
      <c r="M113" s="25">
        <v>41153</v>
      </c>
      <c r="N113" s="96" t="s">
        <v>21</v>
      </c>
      <c r="O113" s="17" t="s">
        <v>276</v>
      </c>
    </row>
    <row r="114" spans="1:15" s="3" customFormat="1" ht="72">
      <c r="A114" s="16">
        <v>98</v>
      </c>
      <c r="B114" s="14" t="s">
        <v>16</v>
      </c>
      <c r="C114" s="14" t="s">
        <v>156</v>
      </c>
      <c r="D114" s="9" t="s">
        <v>155</v>
      </c>
      <c r="E114" s="27" t="s">
        <v>259</v>
      </c>
      <c r="F114" s="63" t="s">
        <v>402</v>
      </c>
      <c r="G114" s="20" t="s">
        <v>401</v>
      </c>
      <c r="H114" s="23" t="s">
        <v>259</v>
      </c>
      <c r="I114" s="46" t="s">
        <v>275</v>
      </c>
      <c r="J114" s="20" t="s">
        <v>19</v>
      </c>
      <c r="K114" s="24">
        <v>6650</v>
      </c>
      <c r="L114" s="25">
        <v>41061</v>
      </c>
      <c r="M114" s="25">
        <v>41122</v>
      </c>
      <c r="N114" s="20" t="s">
        <v>21</v>
      </c>
      <c r="O114" s="17" t="s">
        <v>276</v>
      </c>
    </row>
    <row r="115" spans="1:15" s="3" customFormat="1" ht="112.5" customHeight="1">
      <c r="A115" s="16">
        <v>99</v>
      </c>
      <c r="B115" s="14" t="s">
        <v>16</v>
      </c>
      <c r="C115" s="14" t="s">
        <v>188</v>
      </c>
      <c r="D115" s="9" t="s">
        <v>187</v>
      </c>
      <c r="E115" s="27" t="s">
        <v>260</v>
      </c>
      <c r="F115" s="62">
        <v>796</v>
      </c>
      <c r="G115" s="20" t="s">
        <v>28</v>
      </c>
      <c r="H115" s="27" t="s">
        <v>260</v>
      </c>
      <c r="I115" s="46" t="s">
        <v>275</v>
      </c>
      <c r="J115" s="20" t="s">
        <v>19</v>
      </c>
      <c r="K115" s="24">
        <v>350</v>
      </c>
      <c r="L115" s="25">
        <v>41061</v>
      </c>
      <c r="M115" s="25">
        <v>41122</v>
      </c>
      <c r="N115" s="20" t="s">
        <v>24</v>
      </c>
      <c r="O115" s="17" t="s">
        <v>276</v>
      </c>
    </row>
    <row r="116" spans="1:15" s="3" customFormat="1" ht="146.25" customHeight="1">
      <c r="A116" s="16">
        <v>100</v>
      </c>
      <c r="B116" s="14" t="s">
        <v>16</v>
      </c>
      <c r="C116" s="14" t="s">
        <v>190</v>
      </c>
      <c r="D116" s="9" t="s">
        <v>189</v>
      </c>
      <c r="E116" s="27" t="s">
        <v>260</v>
      </c>
      <c r="F116" s="99" t="s">
        <v>18</v>
      </c>
      <c r="G116" s="20" t="s">
        <v>18</v>
      </c>
      <c r="H116" s="21" t="s">
        <v>18</v>
      </c>
      <c r="I116" s="46" t="s">
        <v>275</v>
      </c>
      <c r="J116" s="20" t="s">
        <v>19</v>
      </c>
      <c r="K116" s="24">
        <v>480</v>
      </c>
      <c r="L116" s="25">
        <v>41061</v>
      </c>
      <c r="M116" s="25">
        <v>41334</v>
      </c>
      <c r="N116" s="20" t="s">
        <v>24</v>
      </c>
      <c r="O116" s="17" t="s">
        <v>276</v>
      </c>
    </row>
    <row r="117" spans="1:15" s="3" customFormat="1" ht="60" customHeight="1">
      <c r="A117" s="16">
        <v>101</v>
      </c>
      <c r="B117" s="14" t="s">
        <v>16</v>
      </c>
      <c r="C117" s="14" t="s">
        <v>192</v>
      </c>
      <c r="D117" s="9" t="s">
        <v>191</v>
      </c>
      <c r="E117" s="27" t="s">
        <v>260</v>
      </c>
      <c r="F117" s="62">
        <v>796</v>
      </c>
      <c r="G117" s="20" t="s">
        <v>28</v>
      </c>
      <c r="H117" s="27" t="s">
        <v>260</v>
      </c>
      <c r="I117" s="46" t="s">
        <v>275</v>
      </c>
      <c r="J117" s="20" t="s">
        <v>19</v>
      </c>
      <c r="K117" s="24">
        <v>280</v>
      </c>
      <c r="L117" s="25">
        <v>41061</v>
      </c>
      <c r="M117" s="25">
        <v>41183</v>
      </c>
      <c r="N117" s="20" t="s">
        <v>24</v>
      </c>
      <c r="O117" s="17" t="s">
        <v>276</v>
      </c>
    </row>
    <row r="118" spans="1:15" s="3" customFormat="1" ht="48">
      <c r="A118" s="16">
        <v>102</v>
      </c>
      <c r="B118" s="14" t="s">
        <v>16</v>
      </c>
      <c r="C118" s="14" t="s">
        <v>256</v>
      </c>
      <c r="D118" s="9" t="s">
        <v>194</v>
      </c>
      <c r="E118" s="27" t="s">
        <v>260</v>
      </c>
      <c r="F118" s="62">
        <v>796</v>
      </c>
      <c r="G118" s="20" t="s">
        <v>28</v>
      </c>
      <c r="H118" s="27" t="s">
        <v>260</v>
      </c>
      <c r="I118" s="46" t="s">
        <v>275</v>
      </c>
      <c r="J118" s="20" t="s">
        <v>19</v>
      </c>
      <c r="K118" s="24">
        <v>180</v>
      </c>
      <c r="L118" s="25">
        <v>41061</v>
      </c>
      <c r="M118" s="25">
        <v>41122</v>
      </c>
      <c r="N118" s="20" t="s">
        <v>24</v>
      </c>
      <c r="O118" s="17" t="s">
        <v>276</v>
      </c>
    </row>
    <row r="119" spans="1:15" s="3" customFormat="1" ht="48" customHeight="1">
      <c r="A119" s="16">
        <v>103</v>
      </c>
      <c r="B119" s="14" t="s">
        <v>16</v>
      </c>
      <c r="C119" s="14" t="s">
        <v>258</v>
      </c>
      <c r="D119" s="9" t="s">
        <v>33</v>
      </c>
      <c r="E119" s="27" t="s">
        <v>260</v>
      </c>
      <c r="F119" s="62">
        <v>796</v>
      </c>
      <c r="G119" s="20" t="s">
        <v>28</v>
      </c>
      <c r="H119" s="27" t="s">
        <v>260</v>
      </c>
      <c r="I119" s="46" t="s">
        <v>275</v>
      </c>
      <c r="J119" s="20" t="s">
        <v>19</v>
      </c>
      <c r="K119" s="24">
        <v>480</v>
      </c>
      <c r="L119" s="25">
        <v>41061</v>
      </c>
      <c r="M119" s="82">
        <v>41122</v>
      </c>
      <c r="N119" s="20" t="s">
        <v>24</v>
      </c>
      <c r="O119" s="17" t="s">
        <v>276</v>
      </c>
    </row>
    <row r="120" spans="1:15" s="3" customFormat="1" ht="72">
      <c r="A120" s="16">
        <v>104</v>
      </c>
      <c r="B120" s="14" t="s">
        <v>16</v>
      </c>
      <c r="C120" s="14" t="s">
        <v>195</v>
      </c>
      <c r="D120" s="9" t="s">
        <v>143</v>
      </c>
      <c r="E120" s="64" t="s">
        <v>259</v>
      </c>
      <c r="F120" s="99" t="s">
        <v>18</v>
      </c>
      <c r="G120" s="20" t="s">
        <v>18</v>
      </c>
      <c r="H120" s="21" t="s">
        <v>18</v>
      </c>
      <c r="I120" s="46" t="s">
        <v>275</v>
      </c>
      <c r="J120" s="20" t="s">
        <v>19</v>
      </c>
      <c r="K120" s="24">
        <v>2600</v>
      </c>
      <c r="L120" s="25">
        <v>41061</v>
      </c>
      <c r="M120" s="25">
        <v>41153</v>
      </c>
      <c r="N120" s="81" t="s">
        <v>21</v>
      </c>
      <c r="O120" s="17" t="s">
        <v>276</v>
      </c>
    </row>
    <row r="121" spans="1:15" s="3" customFormat="1" ht="48" customHeight="1">
      <c r="A121" s="16">
        <v>105</v>
      </c>
      <c r="B121" s="14" t="s">
        <v>16</v>
      </c>
      <c r="C121" s="14" t="s">
        <v>199</v>
      </c>
      <c r="D121" s="9" t="s">
        <v>198</v>
      </c>
      <c r="E121" s="27" t="s">
        <v>260</v>
      </c>
      <c r="F121" s="62">
        <v>796</v>
      </c>
      <c r="G121" s="20" t="s">
        <v>28</v>
      </c>
      <c r="H121" s="27" t="s">
        <v>260</v>
      </c>
      <c r="I121" s="46" t="s">
        <v>275</v>
      </c>
      <c r="J121" s="20" t="s">
        <v>19</v>
      </c>
      <c r="K121" s="24">
        <v>380</v>
      </c>
      <c r="L121" s="25">
        <v>41061</v>
      </c>
      <c r="M121" s="25">
        <v>41091</v>
      </c>
      <c r="N121" s="20" t="s">
        <v>24</v>
      </c>
      <c r="O121" s="17" t="s">
        <v>276</v>
      </c>
    </row>
    <row r="122" spans="1:15" s="3" customFormat="1" ht="48" customHeight="1">
      <c r="A122" s="16">
        <v>106</v>
      </c>
      <c r="B122" s="14" t="s">
        <v>16</v>
      </c>
      <c r="C122" s="14" t="s">
        <v>201</v>
      </c>
      <c r="D122" s="9" t="s">
        <v>200</v>
      </c>
      <c r="E122" s="27" t="s">
        <v>260</v>
      </c>
      <c r="F122" s="62">
        <v>796</v>
      </c>
      <c r="G122" s="20" t="s">
        <v>28</v>
      </c>
      <c r="H122" s="27" t="s">
        <v>260</v>
      </c>
      <c r="I122" s="46" t="s">
        <v>275</v>
      </c>
      <c r="J122" s="20" t="s">
        <v>19</v>
      </c>
      <c r="K122" s="24">
        <v>400</v>
      </c>
      <c r="L122" s="25">
        <v>41061</v>
      </c>
      <c r="M122" s="82">
        <v>41122</v>
      </c>
      <c r="N122" s="20" t="s">
        <v>24</v>
      </c>
      <c r="O122" s="17" t="s">
        <v>276</v>
      </c>
    </row>
    <row r="123" spans="1:15" s="3" customFormat="1" ht="96" customHeight="1">
      <c r="A123" s="16">
        <v>107</v>
      </c>
      <c r="B123" s="14" t="s">
        <v>16</v>
      </c>
      <c r="C123" s="14">
        <v>2423010</v>
      </c>
      <c r="D123" s="9" t="s">
        <v>78</v>
      </c>
      <c r="E123" s="27" t="s">
        <v>260</v>
      </c>
      <c r="F123" s="62">
        <v>796</v>
      </c>
      <c r="G123" s="20" t="s">
        <v>28</v>
      </c>
      <c r="H123" s="27" t="s">
        <v>260</v>
      </c>
      <c r="I123" s="46" t="s">
        <v>275</v>
      </c>
      <c r="J123" s="20" t="s">
        <v>19</v>
      </c>
      <c r="K123" s="24">
        <v>500</v>
      </c>
      <c r="L123" s="25">
        <v>41061</v>
      </c>
      <c r="M123" s="25">
        <v>41183</v>
      </c>
      <c r="N123" s="20" t="s">
        <v>24</v>
      </c>
      <c r="O123" s="17" t="s">
        <v>276</v>
      </c>
    </row>
    <row r="124" spans="1:15" s="3" customFormat="1" ht="108" customHeight="1">
      <c r="A124" s="16">
        <v>108</v>
      </c>
      <c r="B124" s="14" t="s">
        <v>16</v>
      </c>
      <c r="C124" s="14" t="s">
        <v>135</v>
      </c>
      <c r="D124" s="9" t="s">
        <v>204</v>
      </c>
      <c r="E124" s="27" t="s">
        <v>260</v>
      </c>
      <c r="F124" s="99" t="s">
        <v>18</v>
      </c>
      <c r="G124" s="20" t="s">
        <v>18</v>
      </c>
      <c r="H124" s="21" t="s">
        <v>18</v>
      </c>
      <c r="I124" s="46" t="s">
        <v>275</v>
      </c>
      <c r="J124" s="20" t="s">
        <v>19</v>
      </c>
      <c r="K124" s="24">
        <v>360</v>
      </c>
      <c r="L124" s="25">
        <v>41061</v>
      </c>
      <c r="M124" s="25">
        <v>41091</v>
      </c>
      <c r="N124" s="20" t="s">
        <v>24</v>
      </c>
      <c r="O124" s="17" t="s">
        <v>276</v>
      </c>
    </row>
    <row r="125" spans="1:15" s="3" customFormat="1" ht="60">
      <c r="A125" s="16">
        <v>109</v>
      </c>
      <c r="B125" s="14" t="s">
        <v>16</v>
      </c>
      <c r="C125" s="14">
        <v>4540120</v>
      </c>
      <c r="D125" s="9" t="s">
        <v>395</v>
      </c>
      <c r="E125" s="27" t="s">
        <v>263</v>
      </c>
      <c r="F125" s="99" t="s">
        <v>18</v>
      </c>
      <c r="G125" s="96" t="s">
        <v>18</v>
      </c>
      <c r="H125" s="21" t="s">
        <v>18</v>
      </c>
      <c r="I125" s="97" t="s">
        <v>275</v>
      </c>
      <c r="J125" s="96" t="s">
        <v>19</v>
      </c>
      <c r="K125" s="24">
        <v>3550</v>
      </c>
      <c r="L125" s="95">
        <v>41061</v>
      </c>
      <c r="M125" s="103">
        <v>41091</v>
      </c>
      <c r="N125" s="96" t="s">
        <v>261</v>
      </c>
      <c r="O125" s="17" t="s">
        <v>276</v>
      </c>
    </row>
    <row r="126" spans="1:15" s="3" customFormat="1" ht="108" customHeight="1">
      <c r="A126" s="16">
        <v>110</v>
      </c>
      <c r="B126" s="14" t="s">
        <v>16</v>
      </c>
      <c r="C126" s="14" t="s">
        <v>77</v>
      </c>
      <c r="D126" s="9" t="s">
        <v>207</v>
      </c>
      <c r="E126" s="27" t="s">
        <v>260</v>
      </c>
      <c r="F126" s="62">
        <v>796</v>
      </c>
      <c r="G126" s="19" t="s">
        <v>28</v>
      </c>
      <c r="H126" s="27" t="s">
        <v>260</v>
      </c>
      <c r="I126" s="46" t="s">
        <v>275</v>
      </c>
      <c r="J126" s="20" t="s">
        <v>19</v>
      </c>
      <c r="K126" s="24">
        <v>355</v>
      </c>
      <c r="L126" s="25">
        <v>41061</v>
      </c>
      <c r="M126" s="25">
        <v>41153</v>
      </c>
      <c r="N126" s="20" t="s">
        <v>24</v>
      </c>
      <c r="O126" s="17" t="s">
        <v>276</v>
      </c>
    </row>
    <row r="127" spans="1:15" s="3" customFormat="1" ht="72" customHeight="1">
      <c r="A127" s="16">
        <v>111</v>
      </c>
      <c r="B127" s="14" t="s">
        <v>16</v>
      </c>
      <c r="C127" s="14" t="s">
        <v>209</v>
      </c>
      <c r="D127" s="9" t="s">
        <v>26</v>
      </c>
      <c r="E127" s="27" t="s">
        <v>260</v>
      </c>
      <c r="F127" s="99" t="s">
        <v>18</v>
      </c>
      <c r="G127" s="20" t="s">
        <v>18</v>
      </c>
      <c r="H127" s="21" t="s">
        <v>18</v>
      </c>
      <c r="I127" s="46" t="s">
        <v>275</v>
      </c>
      <c r="J127" s="20" t="s">
        <v>19</v>
      </c>
      <c r="K127" s="24">
        <v>260</v>
      </c>
      <c r="L127" s="25">
        <v>41061</v>
      </c>
      <c r="M127" s="25">
        <v>41244</v>
      </c>
      <c r="N127" s="20" t="s">
        <v>24</v>
      </c>
      <c r="O127" s="17" t="s">
        <v>276</v>
      </c>
    </row>
    <row r="128" spans="1:15" s="3" customFormat="1" ht="72" customHeight="1">
      <c r="A128" s="16">
        <v>112</v>
      </c>
      <c r="B128" s="14" t="s">
        <v>16</v>
      </c>
      <c r="C128" s="14" t="s">
        <v>73</v>
      </c>
      <c r="D128" s="9" t="s">
        <v>150</v>
      </c>
      <c r="E128" s="64" t="s">
        <v>259</v>
      </c>
      <c r="F128" s="99" t="s">
        <v>18</v>
      </c>
      <c r="G128" s="21" t="s">
        <v>18</v>
      </c>
      <c r="H128" s="14" t="s">
        <v>18</v>
      </c>
      <c r="I128" s="46" t="s">
        <v>275</v>
      </c>
      <c r="J128" s="81" t="s">
        <v>19</v>
      </c>
      <c r="K128" s="24">
        <v>25000</v>
      </c>
      <c r="L128" s="82">
        <v>41061</v>
      </c>
      <c r="M128" s="82">
        <v>41122</v>
      </c>
      <c r="N128" s="81" t="s">
        <v>21</v>
      </c>
      <c r="O128" s="17" t="s">
        <v>276</v>
      </c>
    </row>
    <row r="129" spans="1:15" s="3" customFormat="1" ht="72" customHeight="1">
      <c r="A129" s="16">
        <v>113</v>
      </c>
      <c r="B129" s="14" t="s">
        <v>16</v>
      </c>
      <c r="C129" s="14" t="s">
        <v>88</v>
      </c>
      <c r="D129" s="9" t="s">
        <v>152</v>
      </c>
      <c r="E129" s="64" t="s">
        <v>259</v>
      </c>
      <c r="F129" s="99" t="s">
        <v>18</v>
      </c>
      <c r="G129" s="21" t="s">
        <v>18</v>
      </c>
      <c r="H129" s="14" t="s">
        <v>18</v>
      </c>
      <c r="I129" s="46" t="s">
        <v>275</v>
      </c>
      <c r="J129" s="81" t="s">
        <v>19</v>
      </c>
      <c r="K129" s="24">
        <v>215</v>
      </c>
      <c r="L129" s="82">
        <v>41061</v>
      </c>
      <c r="M129" s="82">
        <v>41122</v>
      </c>
      <c r="N129" s="81" t="s">
        <v>21</v>
      </c>
      <c r="O129" s="17" t="s">
        <v>276</v>
      </c>
    </row>
  </sheetData>
  <sheetProtection/>
  <autoFilter ref="A16:O134"/>
  <mergeCells count="48"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A13:A15"/>
    <mergeCell ref="B13:B15"/>
    <mergeCell ref="C13:C15"/>
    <mergeCell ref="D13:M13"/>
    <mergeCell ref="N13:N15"/>
    <mergeCell ref="O13:O14"/>
    <mergeCell ref="L14:M14"/>
    <mergeCell ref="E14:E15"/>
    <mergeCell ref="F14:G14"/>
    <mergeCell ref="H14:H15"/>
    <mergeCell ref="C10:E10"/>
    <mergeCell ref="G10:O10"/>
    <mergeCell ref="C11:E11"/>
    <mergeCell ref="G11:O11"/>
    <mergeCell ref="O31:O35"/>
    <mergeCell ref="L31:L35"/>
    <mergeCell ref="J31:J35"/>
    <mergeCell ref="D14:D15"/>
    <mergeCell ref="C31:C35"/>
    <mergeCell ref="E31:E35"/>
    <mergeCell ref="B72:B74"/>
    <mergeCell ref="C72:C74"/>
    <mergeCell ref="E72:E74"/>
    <mergeCell ref="L72:L74"/>
    <mergeCell ref="N31:N35"/>
    <mergeCell ref="F73:F74"/>
    <mergeCell ref="B31:B35"/>
    <mergeCell ref="G31:G35"/>
    <mergeCell ref="H31:H35"/>
    <mergeCell ref="I31:I35"/>
    <mergeCell ref="M72:M74"/>
    <mergeCell ref="N72:N74"/>
    <mergeCell ref="G72:G74"/>
    <mergeCell ref="H72:H74"/>
    <mergeCell ref="I14:J14"/>
    <mergeCell ref="K14:K15"/>
  </mergeCells>
  <hyperlinks>
    <hyperlink ref="G8" r:id="rId1" display="goszakaz@sfu-kras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8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0"/>
  <sheetViews>
    <sheetView view="pageBreakPreview" zoomScaleSheetLayoutView="100" zoomScalePageLayoutView="0" workbookViewId="0" topLeftCell="A83">
      <selection activeCell="K90" sqref="K90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346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7:9" ht="15">
      <c r="G3" s="12"/>
      <c r="H3" s="12"/>
      <c r="I3" s="12"/>
    </row>
    <row r="4" spans="3:15" ht="15.75">
      <c r="C4" s="276" t="s">
        <v>1</v>
      </c>
      <c r="D4" s="276"/>
      <c r="E4" s="276"/>
      <c r="F4" s="10"/>
      <c r="G4" s="278" t="s">
        <v>2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269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265</v>
      </c>
      <c r="H7" s="263"/>
      <c r="I7" s="263"/>
      <c r="J7" s="263"/>
      <c r="K7" s="263"/>
      <c r="L7" s="263"/>
      <c r="M7" s="263"/>
      <c r="N7" s="263"/>
      <c r="O7" s="263"/>
    </row>
    <row r="8" spans="3:15" ht="15.75">
      <c r="C8" s="276" t="s">
        <v>266</v>
      </c>
      <c r="D8" s="276"/>
      <c r="E8" s="276"/>
      <c r="F8" s="10"/>
      <c r="G8" s="262" t="s">
        <v>268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246301001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4401000000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44"/>
      <c r="H12" s="44"/>
      <c r="I12" s="44"/>
      <c r="J12" s="45"/>
      <c r="K12" s="45"/>
      <c r="L12" s="45"/>
      <c r="M12" s="45"/>
      <c r="N12" s="45"/>
      <c r="O12" s="45"/>
    </row>
    <row r="13" spans="1:15" ht="15" customHeight="1">
      <c r="A13" s="270" t="s">
        <v>15</v>
      </c>
      <c r="B13" s="273" t="s">
        <v>6</v>
      </c>
      <c r="C13" s="273" t="s">
        <v>7</v>
      </c>
      <c r="D13" s="267" t="s">
        <v>14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 t="s">
        <v>13</v>
      </c>
      <c r="O13" s="268" t="s">
        <v>273</v>
      </c>
    </row>
    <row r="14" spans="1:15" ht="39" customHeight="1">
      <c r="A14" s="271"/>
      <c r="B14" s="274"/>
      <c r="C14" s="274"/>
      <c r="D14" s="264" t="s">
        <v>277</v>
      </c>
      <c r="E14" s="264" t="s">
        <v>22</v>
      </c>
      <c r="F14" s="264" t="s">
        <v>278</v>
      </c>
      <c r="G14" s="264"/>
      <c r="H14" s="264" t="s">
        <v>8</v>
      </c>
      <c r="I14" s="264" t="s">
        <v>9</v>
      </c>
      <c r="J14" s="264"/>
      <c r="K14" s="264" t="s">
        <v>272</v>
      </c>
      <c r="L14" s="264" t="s">
        <v>10</v>
      </c>
      <c r="M14" s="264"/>
      <c r="N14" s="264"/>
      <c r="O14" s="269"/>
    </row>
    <row r="15" spans="1:15" ht="84.75" thickBot="1">
      <c r="A15" s="272"/>
      <c r="B15" s="275"/>
      <c r="C15" s="275"/>
      <c r="D15" s="266"/>
      <c r="E15" s="266"/>
      <c r="F15" s="47" t="s">
        <v>271</v>
      </c>
      <c r="G15" s="48" t="s">
        <v>270</v>
      </c>
      <c r="H15" s="266"/>
      <c r="I15" s="47" t="s">
        <v>5</v>
      </c>
      <c r="J15" s="48" t="s">
        <v>270</v>
      </c>
      <c r="K15" s="266"/>
      <c r="L15" s="47" t="s">
        <v>11</v>
      </c>
      <c r="M15" s="47" t="s">
        <v>12</v>
      </c>
      <c r="N15" s="266"/>
      <c r="O15" s="47" t="s">
        <v>274</v>
      </c>
    </row>
    <row r="16" spans="1:15" ht="15.75" thickBot="1">
      <c r="A16" s="49">
        <v>1</v>
      </c>
      <c r="B16" s="34">
        <v>2</v>
      </c>
      <c r="C16" s="34">
        <v>3</v>
      </c>
      <c r="D16" s="35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5">
        <v>10</v>
      </c>
      <c r="K16" s="34">
        <v>11</v>
      </c>
      <c r="L16" s="34">
        <v>12</v>
      </c>
      <c r="M16" s="34">
        <v>13</v>
      </c>
      <c r="N16" s="35">
        <v>14</v>
      </c>
      <c r="O16" s="50">
        <v>15</v>
      </c>
    </row>
    <row r="17" spans="1:15" s="3" customFormat="1" ht="84">
      <c r="A17" s="16">
        <v>1</v>
      </c>
      <c r="B17" s="14" t="s">
        <v>16</v>
      </c>
      <c r="C17" s="14" t="s">
        <v>73</v>
      </c>
      <c r="D17" s="88" t="s">
        <v>150</v>
      </c>
      <c r="E17" s="54" t="s">
        <v>263</v>
      </c>
      <c r="F17" s="19" t="s">
        <v>18</v>
      </c>
      <c r="G17" s="21" t="s">
        <v>18</v>
      </c>
      <c r="H17" s="14" t="s">
        <v>18</v>
      </c>
      <c r="I17" s="46" t="s">
        <v>275</v>
      </c>
      <c r="J17" s="20" t="s">
        <v>19</v>
      </c>
      <c r="K17" s="24">
        <v>25000</v>
      </c>
      <c r="L17" s="25">
        <v>41091</v>
      </c>
      <c r="M17" s="25">
        <v>41122</v>
      </c>
      <c r="N17" s="20" t="s">
        <v>261</v>
      </c>
      <c r="O17" s="75" t="s">
        <v>276</v>
      </c>
    </row>
    <row r="18" spans="1:15" s="3" customFormat="1" ht="72">
      <c r="A18" s="16">
        <v>2</v>
      </c>
      <c r="B18" s="14" t="s">
        <v>16</v>
      </c>
      <c r="C18" s="14" t="s">
        <v>88</v>
      </c>
      <c r="D18" s="88" t="s">
        <v>152</v>
      </c>
      <c r="E18" s="54" t="s">
        <v>263</v>
      </c>
      <c r="F18" s="19" t="s">
        <v>18</v>
      </c>
      <c r="G18" s="21" t="s">
        <v>18</v>
      </c>
      <c r="H18" s="14" t="s">
        <v>18</v>
      </c>
      <c r="I18" s="46" t="s">
        <v>275</v>
      </c>
      <c r="J18" s="20" t="s">
        <v>19</v>
      </c>
      <c r="K18" s="24">
        <v>215</v>
      </c>
      <c r="L18" s="25">
        <v>41091</v>
      </c>
      <c r="M18" s="25">
        <v>41122</v>
      </c>
      <c r="N18" s="20" t="s">
        <v>261</v>
      </c>
      <c r="O18" s="75" t="s">
        <v>276</v>
      </c>
    </row>
    <row r="19" spans="1:15" s="70" customFormat="1" ht="84">
      <c r="A19" s="66">
        <v>3</v>
      </c>
      <c r="B19" s="14" t="s">
        <v>16</v>
      </c>
      <c r="C19" s="14" t="s">
        <v>112</v>
      </c>
      <c r="D19" s="89" t="s">
        <v>17</v>
      </c>
      <c r="E19" s="64" t="s">
        <v>259</v>
      </c>
      <c r="F19" s="19" t="s">
        <v>18</v>
      </c>
      <c r="G19" s="19" t="s">
        <v>18</v>
      </c>
      <c r="H19" s="69" t="s">
        <v>18</v>
      </c>
      <c r="I19" s="46" t="s">
        <v>275</v>
      </c>
      <c r="J19" s="19" t="s">
        <v>19</v>
      </c>
      <c r="K19" s="24">
        <v>3800</v>
      </c>
      <c r="L19" s="51">
        <v>41091</v>
      </c>
      <c r="M19" s="51">
        <v>41153</v>
      </c>
      <c r="N19" s="19" t="s">
        <v>21</v>
      </c>
      <c r="O19" s="75" t="s">
        <v>276</v>
      </c>
    </row>
    <row r="20" spans="1:15" s="70" customFormat="1" ht="84">
      <c r="A20" s="16">
        <v>4</v>
      </c>
      <c r="B20" s="14" t="s">
        <v>16</v>
      </c>
      <c r="C20" s="14" t="s">
        <v>20</v>
      </c>
      <c r="D20" s="89" t="s">
        <v>17</v>
      </c>
      <c r="E20" s="64" t="s">
        <v>259</v>
      </c>
      <c r="F20" s="19" t="s">
        <v>18</v>
      </c>
      <c r="G20" s="19" t="s">
        <v>18</v>
      </c>
      <c r="H20" s="69" t="s">
        <v>18</v>
      </c>
      <c r="I20" s="46" t="s">
        <v>275</v>
      </c>
      <c r="J20" s="19" t="s">
        <v>19</v>
      </c>
      <c r="K20" s="24">
        <v>370</v>
      </c>
      <c r="L20" s="51">
        <v>41091</v>
      </c>
      <c r="M20" s="51">
        <v>41153</v>
      </c>
      <c r="N20" s="19" t="s">
        <v>21</v>
      </c>
      <c r="O20" s="75" t="s">
        <v>276</v>
      </c>
    </row>
    <row r="21" spans="1:15" s="70" customFormat="1" ht="48">
      <c r="A21" s="16">
        <v>5</v>
      </c>
      <c r="B21" s="14" t="s">
        <v>16</v>
      </c>
      <c r="C21" s="14" t="s">
        <v>406</v>
      </c>
      <c r="D21" s="89" t="s">
        <v>193</v>
      </c>
      <c r="E21" s="64" t="s">
        <v>259</v>
      </c>
      <c r="F21" s="62">
        <v>796</v>
      </c>
      <c r="G21" s="19" t="s">
        <v>28</v>
      </c>
      <c r="H21" s="63" t="s">
        <v>259</v>
      </c>
      <c r="I21" s="46" t="s">
        <v>275</v>
      </c>
      <c r="J21" s="19" t="s">
        <v>19</v>
      </c>
      <c r="K21" s="24">
        <v>2600</v>
      </c>
      <c r="L21" s="51">
        <v>41091</v>
      </c>
      <c r="M21" s="51">
        <v>41183</v>
      </c>
      <c r="N21" s="19" t="s">
        <v>21</v>
      </c>
      <c r="O21" s="75" t="s">
        <v>276</v>
      </c>
    </row>
    <row r="22" spans="1:15" s="70" customFormat="1" ht="48">
      <c r="A22" s="66">
        <v>6</v>
      </c>
      <c r="B22" s="14" t="s">
        <v>16</v>
      </c>
      <c r="C22" s="14" t="s">
        <v>211</v>
      </c>
      <c r="D22" s="89" t="s">
        <v>210</v>
      </c>
      <c r="E22" s="64" t="s">
        <v>259</v>
      </c>
      <c r="F22" s="62">
        <v>796</v>
      </c>
      <c r="G22" s="19" t="s">
        <v>28</v>
      </c>
      <c r="H22" s="63" t="s">
        <v>259</v>
      </c>
      <c r="I22" s="46" t="s">
        <v>275</v>
      </c>
      <c r="J22" s="19" t="s">
        <v>19</v>
      </c>
      <c r="K22" s="24">
        <v>2900</v>
      </c>
      <c r="L22" s="51">
        <v>41091</v>
      </c>
      <c r="M22" s="51">
        <v>41183</v>
      </c>
      <c r="N22" s="19" t="s">
        <v>21</v>
      </c>
      <c r="O22" s="75" t="s">
        <v>276</v>
      </c>
    </row>
    <row r="23" spans="1:15" s="70" customFormat="1" ht="60">
      <c r="A23" s="16">
        <v>7</v>
      </c>
      <c r="B23" s="14" t="s">
        <v>16</v>
      </c>
      <c r="C23" s="14" t="s">
        <v>192</v>
      </c>
      <c r="D23" s="89" t="s">
        <v>212</v>
      </c>
      <c r="E23" s="54" t="s">
        <v>263</v>
      </c>
      <c r="F23" s="62">
        <v>796</v>
      </c>
      <c r="G23" s="19" t="s">
        <v>28</v>
      </c>
      <c r="H23" s="19" t="s">
        <v>263</v>
      </c>
      <c r="I23" s="46" t="s">
        <v>275</v>
      </c>
      <c r="J23" s="19" t="s">
        <v>19</v>
      </c>
      <c r="K23" s="24">
        <v>290</v>
      </c>
      <c r="L23" s="51">
        <v>41091</v>
      </c>
      <c r="M23" s="51">
        <v>41214</v>
      </c>
      <c r="N23" s="19" t="s">
        <v>261</v>
      </c>
      <c r="O23" s="75" t="s">
        <v>276</v>
      </c>
    </row>
    <row r="24" spans="1:15" s="70" customFormat="1" ht="48">
      <c r="A24" s="16">
        <v>8</v>
      </c>
      <c r="B24" s="14" t="s">
        <v>16</v>
      </c>
      <c r="C24" s="14" t="s">
        <v>39</v>
      </c>
      <c r="D24" s="89" t="s">
        <v>213</v>
      </c>
      <c r="E24" s="64" t="s">
        <v>259</v>
      </c>
      <c r="F24" s="19" t="s">
        <v>18</v>
      </c>
      <c r="G24" s="19" t="s">
        <v>18</v>
      </c>
      <c r="H24" s="69" t="s">
        <v>18</v>
      </c>
      <c r="I24" s="46" t="s">
        <v>275</v>
      </c>
      <c r="J24" s="19" t="s">
        <v>19</v>
      </c>
      <c r="K24" s="24">
        <v>2200</v>
      </c>
      <c r="L24" s="51">
        <v>41091</v>
      </c>
      <c r="M24" s="51">
        <v>41214</v>
      </c>
      <c r="N24" s="19" t="s">
        <v>21</v>
      </c>
      <c r="O24" s="75" t="s">
        <v>276</v>
      </c>
    </row>
    <row r="25" spans="1:15" s="70" customFormat="1" ht="120" customHeight="1">
      <c r="A25" s="66">
        <v>9</v>
      </c>
      <c r="B25" s="14" t="s">
        <v>16</v>
      </c>
      <c r="C25" s="14" t="s">
        <v>20</v>
      </c>
      <c r="D25" s="89" t="s">
        <v>148</v>
      </c>
      <c r="E25" s="64" t="s">
        <v>260</v>
      </c>
      <c r="F25" s="19" t="s">
        <v>18</v>
      </c>
      <c r="G25" s="19" t="s">
        <v>18</v>
      </c>
      <c r="H25" s="69" t="s">
        <v>18</v>
      </c>
      <c r="I25" s="46" t="s">
        <v>275</v>
      </c>
      <c r="J25" s="19" t="s">
        <v>19</v>
      </c>
      <c r="K25" s="24">
        <v>170</v>
      </c>
      <c r="L25" s="51">
        <v>41091</v>
      </c>
      <c r="M25" s="51">
        <v>41153</v>
      </c>
      <c r="N25" s="19" t="s">
        <v>24</v>
      </c>
      <c r="O25" s="75" t="s">
        <v>276</v>
      </c>
    </row>
    <row r="26" spans="1:15" s="70" customFormat="1" ht="72">
      <c r="A26" s="16">
        <v>10</v>
      </c>
      <c r="B26" s="14" t="s">
        <v>16</v>
      </c>
      <c r="C26" s="14" t="s">
        <v>214</v>
      </c>
      <c r="D26" s="89" t="s">
        <v>45</v>
      </c>
      <c r="E26" s="64" t="s">
        <v>259</v>
      </c>
      <c r="F26" s="64">
        <v>112</v>
      </c>
      <c r="G26" s="19" t="s">
        <v>139</v>
      </c>
      <c r="H26" s="63" t="s">
        <v>259</v>
      </c>
      <c r="I26" s="53" t="s">
        <v>279</v>
      </c>
      <c r="J26" s="112" t="s">
        <v>280</v>
      </c>
      <c r="K26" s="24">
        <v>5800</v>
      </c>
      <c r="L26" s="51">
        <v>41091</v>
      </c>
      <c r="M26" s="51">
        <v>41275</v>
      </c>
      <c r="N26" s="19" t="s">
        <v>21</v>
      </c>
      <c r="O26" s="75" t="s">
        <v>276</v>
      </c>
    </row>
    <row r="27" spans="1:15" s="70" customFormat="1" ht="108" customHeight="1">
      <c r="A27" s="16">
        <v>11</v>
      </c>
      <c r="B27" s="14" t="s">
        <v>16</v>
      </c>
      <c r="C27" s="14" t="s">
        <v>135</v>
      </c>
      <c r="D27" s="89" t="s">
        <v>204</v>
      </c>
      <c r="E27" s="64" t="s">
        <v>260</v>
      </c>
      <c r="F27" s="19" t="s">
        <v>18</v>
      </c>
      <c r="G27" s="19" t="s">
        <v>18</v>
      </c>
      <c r="H27" s="69" t="s">
        <v>18</v>
      </c>
      <c r="I27" s="46" t="s">
        <v>275</v>
      </c>
      <c r="J27" s="19" t="s">
        <v>19</v>
      </c>
      <c r="K27" s="24">
        <v>360</v>
      </c>
      <c r="L27" s="51">
        <v>41091</v>
      </c>
      <c r="M27" s="51">
        <v>41153</v>
      </c>
      <c r="N27" s="19" t="s">
        <v>24</v>
      </c>
      <c r="O27" s="75" t="s">
        <v>276</v>
      </c>
    </row>
    <row r="28" spans="1:15" s="70" customFormat="1" ht="48">
      <c r="A28" s="66">
        <v>12</v>
      </c>
      <c r="B28" s="14" t="s">
        <v>16</v>
      </c>
      <c r="C28" s="14" t="s">
        <v>214</v>
      </c>
      <c r="D28" s="89" t="s">
        <v>45</v>
      </c>
      <c r="E28" s="64" t="s">
        <v>259</v>
      </c>
      <c r="F28" s="64">
        <v>112</v>
      </c>
      <c r="G28" s="19" t="s">
        <v>139</v>
      </c>
      <c r="H28" s="63" t="s">
        <v>259</v>
      </c>
      <c r="I28" s="46" t="s">
        <v>275</v>
      </c>
      <c r="J28" s="19" t="s">
        <v>19</v>
      </c>
      <c r="K28" s="24">
        <v>600</v>
      </c>
      <c r="L28" s="51">
        <v>41091</v>
      </c>
      <c r="M28" s="51">
        <v>41275</v>
      </c>
      <c r="N28" s="19" t="s">
        <v>21</v>
      </c>
      <c r="O28" s="75" t="s">
        <v>276</v>
      </c>
    </row>
    <row r="29" spans="1:15" s="70" customFormat="1" ht="60">
      <c r="A29" s="16">
        <v>13</v>
      </c>
      <c r="B29" s="14" t="s">
        <v>16</v>
      </c>
      <c r="C29" s="14">
        <v>9221000</v>
      </c>
      <c r="D29" s="89" t="s">
        <v>221</v>
      </c>
      <c r="E29" s="64" t="s">
        <v>259</v>
      </c>
      <c r="F29" s="42" t="s">
        <v>18</v>
      </c>
      <c r="G29" s="19" t="s">
        <v>18</v>
      </c>
      <c r="H29" s="69" t="s">
        <v>18</v>
      </c>
      <c r="I29" s="46" t="s">
        <v>275</v>
      </c>
      <c r="J29" s="19" t="s">
        <v>19</v>
      </c>
      <c r="K29" s="24">
        <v>1200</v>
      </c>
      <c r="L29" s="51">
        <v>41091</v>
      </c>
      <c r="M29" s="51">
        <v>41122</v>
      </c>
      <c r="N29" s="19" t="s">
        <v>21</v>
      </c>
      <c r="O29" s="75" t="s">
        <v>276</v>
      </c>
    </row>
    <row r="30" spans="1:15" s="70" customFormat="1" ht="48" customHeight="1">
      <c r="A30" s="16">
        <v>14</v>
      </c>
      <c r="B30" s="14" t="s">
        <v>16</v>
      </c>
      <c r="C30" s="14" t="s">
        <v>223</v>
      </c>
      <c r="D30" s="89" t="s">
        <v>222</v>
      </c>
      <c r="E30" s="64" t="s">
        <v>260</v>
      </c>
      <c r="F30" s="62">
        <v>796</v>
      </c>
      <c r="G30" s="19" t="s">
        <v>28</v>
      </c>
      <c r="H30" s="64" t="s">
        <v>260</v>
      </c>
      <c r="I30" s="46" t="s">
        <v>275</v>
      </c>
      <c r="J30" s="19" t="s">
        <v>19</v>
      </c>
      <c r="K30" s="24">
        <v>230</v>
      </c>
      <c r="L30" s="51">
        <v>41091</v>
      </c>
      <c r="M30" s="51">
        <v>41153</v>
      </c>
      <c r="N30" s="19" t="s">
        <v>24</v>
      </c>
      <c r="O30" s="75" t="s">
        <v>276</v>
      </c>
    </row>
    <row r="31" spans="1:15" s="70" customFormat="1" ht="48">
      <c r="A31" s="66">
        <v>15</v>
      </c>
      <c r="B31" s="14" t="s">
        <v>16</v>
      </c>
      <c r="C31" s="14" t="s">
        <v>110</v>
      </c>
      <c r="D31" s="89" t="s">
        <v>146</v>
      </c>
      <c r="E31" s="64" t="s">
        <v>259</v>
      </c>
      <c r="F31" s="63">
        <v>778</v>
      </c>
      <c r="G31" s="107" t="s">
        <v>404</v>
      </c>
      <c r="H31" s="63" t="s">
        <v>259</v>
      </c>
      <c r="I31" s="46" t="s">
        <v>275</v>
      </c>
      <c r="J31" s="19" t="s">
        <v>19</v>
      </c>
      <c r="K31" s="24">
        <v>670</v>
      </c>
      <c r="L31" s="51">
        <v>41091</v>
      </c>
      <c r="M31" s="51">
        <v>41244</v>
      </c>
      <c r="N31" s="19" t="s">
        <v>21</v>
      </c>
      <c r="O31" s="75" t="s">
        <v>276</v>
      </c>
    </row>
    <row r="32" spans="1:15" s="70" customFormat="1" ht="60" customHeight="1">
      <c r="A32" s="16">
        <v>16</v>
      </c>
      <c r="B32" s="14" t="s">
        <v>16</v>
      </c>
      <c r="C32" s="14" t="s">
        <v>225</v>
      </c>
      <c r="D32" s="89" t="s">
        <v>224</v>
      </c>
      <c r="E32" s="64" t="s">
        <v>260</v>
      </c>
      <c r="F32" s="19" t="s">
        <v>18</v>
      </c>
      <c r="G32" s="19" t="s">
        <v>18</v>
      </c>
      <c r="H32" s="69" t="s">
        <v>18</v>
      </c>
      <c r="I32" s="46" t="s">
        <v>275</v>
      </c>
      <c r="J32" s="19" t="s">
        <v>19</v>
      </c>
      <c r="K32" s="24">
        <v>500</v>
      </c>
      <c r="L32" s="51">
        <v>41091</v>
      </c>
      <c r="M32" s="51">
        <v>41183</v>
      </c>
      <c r="N32" s="19" t="s">
        <v>24</v>
      </c>
      <c r="O32" s="75" t="s">
        <v>276</v>
      </c>
    </row>
    <row r="33" spans="1:15" s="70" customFormat="1" ht="48" customHeight="1">
      <c r="A33" s="16">
        <v>17</v>
      </c>
      <c r="B33" s="14" t="s">
        <v>16</v>
      </c>
      <c r="C33" s="14" t="s">
        <v>227</v>
      </c>
      <c r="D33" s="89" t="s">
        <v>42</v>
      </c>
      <c r="E33" s="64" t="s">
        <v>260</v>
      </c>
      <c r="F33" s="62">
        <v>796</v>
      </c>
      <c r="G33" s="19" t="s">
        <v>28</v>
      </c>
      <c r="H33" s="64" t="s">
        <v>260</v>
      </c>
      <c r="I33" s="46" t="s">
        <v>275</v>
      </c>
      <c r="J33" s="19" t="s">
        <v>19</v>
      </c>
      <c r="K33" s="24">
        <v>400</v>
      </c>
      <c r="L33" s="51">
        <v>41091</v>
      </c>
      <c r="M33" s="51">
        <v>41153</v>
      </c>
      <c r="N33" s="19" t="s">
        <v>24</v>
      </c>
      <c r="O33" s="75" t="s">
        <v>276</v>
      </c>
    </row>
    <row r="34" spans="1:15" s="70" customFormat="1" ht="60" customHeight="1">
      <c r="A34" s="66">
        <v>18</v>
      </c>
      <c r="B34" s="14" t="s">
        <v>16</v>
      </c>
      <c r="C34" s="14" t="s">
        <v>229</v>
      </c>
      <c r="D34" s="89" t="s">
        <v>228</v>
      </c>
      <c r="E34" s="64" t="s">
        <v>260</v>
      </c>
      <c r="F34" s="19" t="s">
        <v>18</v>
      </c>
      <c r="G34" s="19" t="s">
        <v>18</v>
      </c>
      <c r="H34" s="69" t="s">
        <v>18</v>
      </c>
      <c r="I34" s="46" t="s">
        <v>275</v>
      </c>
      <c r="J34" s="19" t="s">
        <v>19</v>
      </c>
      <c r="K34" s="24">
        <v>500</v>
      </c>
      <c r="L34" s="51">
        <v>41091</v>
      </c>
      <c r="M34" s="51">
        <v>41153</v>
      </c>
      <c r="N34" s="19" t="s">
        <v>24</v>
      </c>
      <c r="O34" s="75" t="s">
        <v>276</v>
      </c>
    </row>
    <row r="35" spans="1:15" s="70" customFormat="1" ht="72" customHeight="1">
      <c r="A35" s="16">
        <v>19</v>
      </c>
      <c r="B35" s="14" t="s">
        <v>16</v>
      </c>
      <c r="C35" s="14" t="s">
        <v>233</v>
      </c>
      <c r="D35" s="89" t="s">
        <v>232</v>
      </c>
      <c r="E35" s="64" t="s">
        <v>260</v>
      </c>
      <c r="F35" s="19" t="s">
        <v>18</v>
      </c>
      <c r="G35" s="19" t="s">
        <v>18</v>
      </c>
      <c r="H35" s="69" t="s">
        <v>18</v>
      </c>
      <c r="I35" s="46" t="s">
        <v>275</v>
      </c>
      <c r="J35" s="19" t="s">
        <v>19</v>
      </c>
      <c r="K35" s="24">
        <v>310</v>
      </c>
      <c r="L35" s="51">
        <v>41091</v>
      </c>
      <c r="M35" s="51">
        <v>41244</v>
      </c>
      <c r="N35" s="19" t="s">
        <v>24</v>
      </c>
      <c r="O35" s="75" t="s">
        <v>276</v>
      </c>
    </row>
    <row r="36" spans="1:15" s="70" customFormat="1" ht="60" customHeight="1">
      <c r="A36" s="16">
        <v>20</v>
      </c>
      <c r="B36" s="14" t="s">
        <v>16</v>
      </c>
      <c r="C36" s="113" t="s">
        <v>256</v>
      </c>
      <c r="D36" s="89" t="s">
        <v>194</v>
      </c>
      <c r="E36" s="64" t="s">
        <v>260</v>
      </c>
      <c r="F36" s="62">
        <v>796</v>
      </c>
      <c r="G36" s="19" t="s">
        <v>28</v>
      </c>
      <c r="H36" s="64" t="s">
        <v>260</v>
      </c>
      <c r="I36" s="46" t="s">
        <v>275</v>
      </c>
      <c r="J36" s="19" t="s">
        <v>19</v>
      </c>
      <c r="K36" s="24">
        <v>176</v>
      </c>
      <c r="L36" s="51">
        <v>41091</v>
      </c>
      <c r="M36" s="51">
        <v>41153</v>
      </c>
      <c r="N36" s="19" t="s">
        <v>24</v>
      </c>
      <c r="O36" s="75" t="s">
        <v>276</v>
      </c>
    </row>
    <row r="37" spans="1:15" s="70" customFormat="1" ht="60" customHeight="1">
      <c r="A37" s="66">
        <v>21</v>
      </c>
      <c r="B37" s="14" t="s">
        <v>16</v>
      </c>
      <c r="C37" s="14" t="s">
        <v>344</v>
      </c>
      <c r="D37" s="89" t="s">
        <v>343</v>
      </c>
      <c r="E37" s="61" t="s">
        <v>282</v>
      </c>
      <c r="F37" s="75" t="s">
        <v>18</v>
      </c>
      <c r="G37" s="75" t="s">
        <v>18</v>
      </c>
      <c r="H37" s="75" t="s">
        <v>18</v>
      </c>
      <c r="I37" s="46" t="s">
        <v>275</v>
      </c>
      <c r="J37" s="75" t="s">
        <v>19</v>
      </c>
      <c r="K37" s="24">
        <v>10600</v>
      </c>
      <c r="L37" s="51">
        <v>41091</v>
      </c>
      <c r="M37" s="74">
        <v>41214</v>
      </c>
      <c r="N37" s="21" t="s">
        <v>261</v>
      </c>
      <c r="O37" s="75" t="s">
        <v>276</v>
      </c>
    </row>
    <row r="38" spans="1:15" s="3" customFormat="1" ht="60">
      <c r="A38" s="16">
        <v>22</v>
      </c>
      <c r="B38" s="14" t="s">
        <v>16</v>
      </c>
      <c r="C38" s="14" t="s">
        <v>197</v>
      </c>
      <c r="D38" s="88" t="s">
        <v>196</v>
      </c>
      <c r="E38" s="54" t="s">
        <v>263</v>
      </c>
      <c r="F38" s="62" t="s">
        <v>348</v>
      </c>
      <c r="G38" s="78" t="s">
        <v>345</v>
      </c>
      <c r="H38" s="20" t="s">
        <v>263</v>
      </c>
      <c r="I38" s="46" t="s">
        <v>275</v>
      </c>
      <c r="J38" s="20" t="s">
        <v>19</v>
      </c>
      <c r="K38" s="24">
        <v>350</v>
      </c>
      <c r="L38" s="25">
        <v>41091</v>
      </c>
      <c r="M38" s="79">
        <v>41091</v>
      </c>
      <c r="N38" s="20" t="s">
        <v>261</v>
      </c>
      <c r="O38" s="78" t="s">
        <v>276</v>
      </c>
    </row>
    <row r="39" spans="1:15" s="3" customFormat="1" ht="84">
      <c r="A39" s="16">
        <v>23</v>
      </c>
      <c r="B39" s="14" t="s">
        <v>16</v>
      </c>
      <c r="C39" s="14" t="s">
        <v>88</v>
      </c>
      <c r="D39" s="88" t="s">
        <v>147</v>
      </c>
      <c r="E39" s="54" t="s">
        <v>263</v>
      </c>
      <c r="F39" s="19" t="s">
        <v>18</v>
      </c>
      <c r="G39" s="21" t="s">
        <v>18</v>
      </c>
      <c r="H39" s="14" t="s">
        <v>18</v>
      </c>
      <c r="I39" s="46" t="s">
        <v>275</v>
      </c>
      <c r="J39" s="81" t="s">
        <v>19</v>
      </c>
      <c r="K39" s="24">
        <v>1245</v>
      </c>
      <c r="L39" s="82">
        <v>41091</v>
      </c>
      <c r="M39" s="82">
        <v>41122</v>
      </c>
      <c r="N39" s="81" t="s">
        <v>261</v>
      </c>
      <c r="O39" s="81" t="s">
        <v>276</v>
      </c>
    </row>
    <row r="40" spans="1:15" s="3" customFormat="1" ht="84">
      <c r="A40" s="66">
        <v>24</v>
      </c>
      <c r="B40" s="14" t="s">
        <v>16</v>
      </c>
      <c r="C40" s="14" t="s">
        <v>88</v>
      </c>
      <c r="D40" s="88" t="s">
        <v>149</v>
      </c>
      <c r="E40" s="54" t="s">
        <v>263</v>
      </c>
      <c r="F40" s="29"/>
      <c r="G40" s="21" t="s">
        <v>18</v>
      </c>
      <c r="H40" s="14" t="s">
        <v>18</v>
      </c>
      <c r="I40" s="46" t="s">
        <v>275</v>
      </c>
      <c r="J40" s="81" t="s">
        <v>19</v>
      </c>
      <c r="K40" s="24">
        <v>2000</v>
      </c>
      <c r="L40" s="82">
        <v>41091</v>
      </c>
      <c r="M40" s="82">
        <v>41122</v>
      </c>
      <c r="N40" s="81" t="s">
        <v>261</v>
      </c>
      <c r="O40" s="81" t="s">
        <v>276</v>
      </c>
    </row>
    <row r="41" spans="1:15" s="70" customFormat="1" ht="120">
      <c r="A41" s="16">
        <v>25</v>
      </c>
      <c r="B41" s="14" t="s">
        <v>16</v>
      </c>
      <c r="C41" s="14" t="s">
        <v>88</v>
      </c>
      <c r="D41" s="89" t="s">
        <v>203</v>
      </c>
      <c r="E41" s="64" t="s">
        <v>259</v>
      </c>
      <c r="F41" s="19" t="s">
        <v>18</v>
      </c>
      <c r="G41" s="19" t="s">
        <v>18</v>
      </c>
      <c r="H41" s="19" t="s">
        <v>18</v>
      </c>
      <c r="I41" s="71" t="s">
        <v>275</v>
      </c>
      <c r="J41" s="19" t="s">
        <v>19</v>
      </c>
      <c r="K41" s="24">
        <v>8550</v>
      </c>
      <c r="L41" s="51">
        <v>41122</v>
      </c>
      <c r="M41" s="51">
        <v>41214</v>
      </c>
      <c r="N41" s="19" t="s">
        <v>21</v>
      </c>
      <c r="O41" s="75" t="s">
        <v>276</v>
      </c>
    </row>
    <row r="42" spans="1:15" s="70" customFormat="1" ht="96">
      <c r="A42" s="16">
        <v>26</v>
      </c>
      <c r="B42" s="14" t="s">
        <v>16</v>
      </c>
      <c r="C42" s="14" t="s">
        <v>206</v>
      </c>
      <c r="D42" s="89" t="s">
        <v>205</v>
      </c>
      <c r="E42" s="64" t="s">
        <v>259</v>
      </c>
      <c r="F42" s="19" t="s">
        <v>18</v>
      </c>
      <c r="G42" s="19" t="s">
        <v>18</v>
      </c>
      <c r="H42" s="69" t="s">
        <v>18</v>
      </c>
      <c r="I42" s="71" t="s">
        <v>275</v>
      </c>
      <c r="J42" s="19" t="s">
        <v>19</v>
      </c>
      <c r="K42" s="24">
        <v>2500</v>
      </c>
      <c r="L42" s="51">
        <v>41122</v>
      </c>
      <c r="M42" s="51">
        <v>41275</v>
      </c>
      <c r="N42" s="19" t="s">
        <v>21</v>
      </c>
      <c r="O42" s="75" t="s">
        <v>276</v>
      </c>
    </row>
    <row r="43" spans="1:15" s="70" customFormat="1" ht="60" customHeight="1">
      <c r="A43" s="66">
        <v>27</v>
      </c>
      <c r="B43" s="14" t="s">
        <v>16</v>
      </c>
      <c r="C43" s="14" t="s">
        <v>218</v>
      </c>
      <c r="D43" s="89" t="s">
        <v>217</v>
      </c>
      <c r="E43" s="64" t="s">
        <v>260</v>
      </c>
      <c r="F43" s="19" t="s">
        <v>18</v>
      </c>
      <c r="G43" s="19" t="s">
        <v>18</v>
      </c>
      <c r="H43" s="69" t="s">
        <v>18</v>
      </c>
      <c r="I43" s="71" t="s">
        <v>275</v>
      </c>
      <c r="J43" s="19" t="s">
        <v>19</v>
      </c>
      <c r="K43" s="24">
        <v>200</v>
      </c>
      <c r="L43" s="51">
        <v>41122</v>
      </c>
      <c r="M43" s="51">
        <v>41183</v>
      </c>
      <c r="N43" s="19" t="s">
        <v>24</v>
      </c>
      <c r="O43" s="75" t="s">
        <v>276</v>
      </c>
    </row>
    <row r="44" spans="1:15" s="70" customFormat="1" ht="48" customHeight="1">
      <c r="A44" s="16">
        <v>28</v>
      </c>
      <c r="B44" s="14" t="s">
        <v>16</v>
      </c>
      <c r="C44" s="14" t="s">
        <v>220</v>
      </c>
      <c r="D44" s="89" t="s">
        <v>219</v>
      </c>
      <c r="E44" s="64" t="s">
        <v>260</v>
      </c>
      <c r="F44" s="62">
        <v>796</v>
      </c>
      <c r="G44" s="19" t="s">
        <v>28</v>
      </c>
      <c r="H44" s="64" t="s">
        <v>260</v>
      </c>
      <c r="I44" s="71" t="s">
        <v>275</v>
      </c>
      <c r="J44" s="19" t="s">
        <v>19</v>
      </c>
      <c r="K44" s="24">
        <v>270</v>
      </c>
      <c r="L44" s="51">
        <v>41122</v>
      </c>
      <c r="M44" s="51">
        <v>41153</v>
      </c>
      <c r="N44" s="19" t="s">
        <v>24</v>
      </c>
      <c r="O44" s="75" t="s">
        <v>276</v>
      </c>
    </row>
    <row r="45" spans="1:15" s="3" customFormat="1" ht="48">
      <c r="A45" s="16">
        <v>29</v>
      </c>
      <c r="B45" s="14" t="s">
        <v>16</v>
      </c>
      <c r="C45" s="14">
        <v>9249610</v>
      </c>
      <c r="D45" s="88" t="s">
        <v>226</v>
      </c>
      <c r="E45" s="27" t="s">
        <v>259</v>
      </c>
      <c r="F45" s="42" t="s">
        <v>18</v>
      </c>
      <c r="G45" s="20" t="s">
        <v>18</v>
      </c>
      <c r="H45" s="21" t="s">
        <v>18</v>
      </c>
      <c r="I45" s="46" t="s">
        <v>275</v>
      </c>
      <c r="J45" s="20" t="s">
        <v>19</v>
      </c>
      <c r="K45" s="24">
        <v>1850</v>
      </c>
      <c r="L45" s="25">
        <v>41122</v>
      </c>
      <c r="M45" s="51">
        <v>41153</v>
      </c>
      <c r="N45" s="20" t="s">
        <v>21</v>
      </c>
      <c r="O45" s="75" t="s">
        <v>276</v>
      </c>
    </row>
    <row r="46" spans="1:15" s="3" customFormat="1" ht="48">
      <c r="A46" s="66">
        <v>30</v>
      </c>
      <c r="B46" s="14" t="s">
        <v>16</v>
      </c>
      <c r="C46" s="14" t="s">
        <v>231</v>
      </c>
      <c r="D46" s="88" t="s">
        <v>42</v>
      </c>
      <c r="E46" s="27" t="s">
        <v>259</v>
      </c>
      <c r="F46" s="62">
        <v>839</v>
      </c>
      <c r="G46" s="20" t="s">
        <v>230</v>
      </c>
      <c r="H46" s="23" t="s">
        <v>259</v>
      </c>
      <c r="I46" s="46" t="s">
        <v>275</v>
      </c>
      <c r="J46" s="20" t="s">
        <v>19</v>
      </c>
      <c r="K46" s="24">
        <v>1200</v>
      </c>
      <c r="L46" s="25">
        <v>41122</v>
      </c>
      <c r="M46" s="51">
        <v>41183</v>
      </c>
      <c r="N46" s="20" t="s">
        <v>21</v>
      </c>
      <c r="O46" s="75" t="s">
        <v>276</v>
      </c>
    </row>
    <row r="47" spans="1:15" s="3" customFormat="1" ht="84" customHeight="1">
      <c r="A47" s="16">
        <v>31</v>
      </c>
      <c r="B47" s="14" t="s">
        <v>16</v>
      </c>
      <c r="C47" s="14">
        <v>9249610</v>
      </c>
      <c r="D47" s="88" t="s">
        <v>234</v>
      </c>
      <c r="E47" s="27" t="s">
        <v>260</v>
      </c>
      <c r="F47" s="42" t="s">
        <v>18</v>
      </c>
      <c r="G47" s="20" t="s">
        <v>18</v>
      </c>
      <c r="H47" s="21" t="s">
        <v>18</v>
      </c>
      <c r="I47" s="46" t="s">
        <v>275</v>
      </c>
      <c r="J47" s="20" t="s">
        <v>19</v>
      </c>
      <c r="K47" s="24">
        <v>400</v>
      </c>
      <c r="L47" s="25">
        <v>41122</v>
      </c>
      <c r="M47" s="51">
        <v>41183</v>
      </c>
      <c r="N47" s="20" t="s">
        <v>24</v>
      </c>
      <c r="O47" s="75" t="s">
        <v>276</v>
      </c>
    </row>
    <row r="48" spans="1:15" s="3" customFormat="1" ht="60">
      <c r="A48" s="16">
        <v>32</v>
      </c>
      <c r="B48" s="14" t="s">
        <v>16</v>
      </c>
      <c r="C48" s="113" t="s">
        <v>257</v>
      </c>
      <c r="D48" s="88" t="s">
        <v>126</v>
      </c>
      <c r="E48" s="27" t="s">
        <v>259</v>
      </c>
      <c r="F48" s="62">
        <v>796</v>
      </c>
      <c r="G48" s="17" t="s">
        <v>28</v>
      </c>
      <c r="H48" s="23" t="s">
        <v>259</v>
      </c>
      <c r="I48" s="46" t="s">
        <v>275</v>
      </c>
      <c r="J48" s="20" t="s">
        <v>19</v>
      </c>
      <c r="K48" s="24">
        <v>4350</v>
      </c>
      <c r="L48" s="25">
        <v>41122</v>
      </c>
      <c r="M48" s="51">
        <v>41244</v>
      </c>
      <c r="N48" s="20" t="s">
        <v>21</v>
      </c>
      <c r="O48" s="75" t="s">
        <v>276</v>
      </c>
    </row>
    <row r="49" spans="1:15" s="3" customFormat="1" ht="48">
      <c r="A49" s="66">
        <v>33</v>
      </c>
      <c r="B49" s="14" t="s">
        <v>16</v>
      </c>
      <c r="C49" s="14" t="s">
        <v>236</v>
      </c>
      <c r="D49" s="88" t="s">
        <v>235</v>
      </c>
      <c r="E49" s="27" t="s">
        <v>259</v>
      </c>
      <c r="F49" s="62">
        <v>796</v>
      </c>
      <c r="G49" s="17" t="s">
        <v>28</v>
      </c>
      <c r="H49" s="23" t="s">
        <v>259</v>
      </c>
      <c r="I49" s="46" t="s">
        <v>275</v>
      </c>
      <c r="J49" s="20" t="s">
        <v>19</v>
      </c>
      <c r="K49" s="24">
        <v>980</v>
      </c>
      <c r="L49" s="25">
        <v>41122</v>
      </c>
      <c r="M49" s="51">
        <v>41214</v>
      </c>
      <c r="N49" s="20" t="s">
        <v>21</v>
      </c>
      <c r="O49" s="75" t="s">
        <v>276</v>
      </c>
    </row>
    <row r="50" spans="1:15" s="3" customFormat="1" ht="60">
      <c r="A50" s="16">
        <v>34</v>
      </c>
      <c r="B50" s="14" t="s">
        <v>16</v>
      </c>
      <c r="C50" s="14" t="s">
        <v>20</v>
      </c>
      <c r="D50" s="90" t="s">
        <v>385</v>
      </c>
      <c r="E50" s="54" t="s">
        <v>263</v>
      </c>
      <c r="F50" s="87" t="s">
        <v>18</v>
      </c>
      <c r="G50" s="87" t="s">
        <v>18</v>
      </c>
      <c r="H50" s="21" t="s">
        <v>18</v>
      </c>
      <c r="I50" s="46" t="s">
        <v>275</v>
      </c>
      <c r="J50" s="87" t="s">
        <v>19</v>
      </c>
      <c r="K50" s="24">
        <v>400</v>
      </c>
      <c r="L50" s="86">
        <v>41122</v>
      </c>
      <c r="M50" s="51">
        <v>41153</v>
      </c>
      <c r="N50" s="87" t="s">
        <v>261</v>
      </c>
      <c r="O50" s="87" t="s">
        <v>276</v>
      </c>
    </row>
    <row r="51" spans="1:15" s="3" customFormat="1" ht="108" customHeight="1">
      <c r="A51" s="16">
        <v>35</v>
      </c>
      <c r="B51" s="14" t="s">
        <v>16</v>
      </c>
      <c r="C51" s="14" t="s">
        <v>154</v>
      </c>
      <c r="D51" s="88" t="s">
        <v>164</v>
      </c>
      <c r="E51" s="27" t="s">
        <v>260</v>
      </c>
      <c r="F51" s="42" t="s">
        <v>18</v>
      </c>
      <c r="G51" s="20" t="s">
        <v>18</v>
      </c>
      <c r="H51" s="21" t="s">
        <v>18</v>
      </c>
      <c r="I51" s="46" t="s">
        <v>275</v>
      </c>
      <c r="J51" s="20" t="s">
        <v>19</v>
      </c>
      <c r="K51" s="24">
        <v>210</v>
      </c>
      <c r="L51" s="25">
        <v>41122</v>
      </c>
      <c r="M51" s="51">
        <v>41153</v>
      </c>
      <c r="N51" s="20" t="s">
        <v>24</v>
      </c>
      <c r="O51" s="75" t="s">
        <v>276</v>
      </c>
    </row>
    <row r="52" spans="1:15" s="3" customFormat="1" ht="84" customHeight="1">
      <c r="A52" s="66">
        <v>36</v>
      </c>
      <c r="B52" s="14" t="s">
        <v>16</v>
      </c>
      <c r="C52" s="14" t="s">
        <v>154</v>
      </c>
      <c r="D52" s="88" t="s">
        <v>237</v>
      </c>
      <c r="E52" s="27" t="s">
        <v>260</v>
      </c>
      <c r="F52" s="42" t="s">
        <v>18</v>
      </c>
      <c r="G52" s="96" t="s">
        <v>18</v>
      </c>
      <c r="H52" s="21" t="s">
        <v>18</v>
      </c>
      <c r="I52" s="46" t="s">
        <v>275</v>
      </c>
      <c r="J52" s="20" t="s">
        <v>19</v>
      </c>
      <c r="K52" s="24">
        <v>240</v>
      </c>
      <c r="L52" s="25">
        <v>41122</v>
      </c>
      <c r="M52" s="51">
        <v>41153</v>
      </c>
      <c r="N52" s="20" t="s">
        <v>24</v>
      </c>
      <c r="O52" s="75" t="s">
        <v>276</v>
      </c>
    </row>
    <row r="53" spans="1:15" s="3" customFormat="1" ht="84" customHeight="1">
      <c r="A53" s="16">
        <v>37</v>
      </c>
      <c r="B53" s="14" t="s">
        <v>16</v>
      </c>
      <c r="C53" s="14" t="s">
        <v>88</v>
      </c>
      <c r="D53" s="9" t="s">
        <v>165</v>
      </c>
      <c r="E53" s="29" t="s">
        <v>263</v>
      </c>
      <c r="F53" s="43"/>
      <c r="G53" s="96" t="s">
        <v>18</v>
      </c>
      <c r="H53" s="21" t="s">
        <v>18</v>
      </c>
      <c r="I53" s="97" t="s">
        <v>275</v>
      </c>
      <c r="J53" s="96" t="s">
        <v>19</v>
      </c>
      <c r="K53" s="24">
        <v>600</v>
      </c>
      <c r="L53" s="95">
        <v>41122</v>
      </c>
      <c r="M53" s="103">
        <v>41153</v>
      </c>
      <c r="N53" s="96" t="s">
        <v>261</v>
      </c>
      <c r="O53" s="17" t="s">
        <v>276</v>
      </c>
    </row>
    <row r="54" spans="1:15" s="3" customFormat="1" ht="72">
      <c r="A54" s="16">
        <v>38</v>
      </c>
      <c r="B54" s="14" t="s">
        <v>16</v>
      </c>
      <c r="C54" s="14" t="s">
        <v>239</v>
      </c>
      <c r="D54" s="88" t="s">
        <v>238</v>
      </c>
      <c r="E54" s="27" t="s">
        <v>259</v>
      </c>
      <c r="F54" s="42" t="s">
        <v>18</v>
      </c>
      <c r="G54" s="20" t="s">
        <v>18</v>
      </c>
      <c r="H54" s="21" t="s">
        <v>18</v>
      </c>
      <c r="I54" s="46" t="s">
        <v>275</v>
      </c>
      <c r="J54" s="20" t="s">
        <v>19</v>
      </c>
      <c r="K54" s="24">
        <v>420</v>
      </c>
      <c r="L54" s="25">
        <v>41122</v>
      </c>
      <c r="M54" s="67">
        <v>41153</v>
      </c>
      <c r="N54" s="27" t="s">
        <v>21</v>
      </c>
      <c r="O54" s="75" t="s">
        <v>276</v>
      </c>
    </row>
    <row r="55" spans="1:15" s="3" customFormat="1" ht="60" customHeight="1">
      <c r="A55" s="66">
        <v>39</v>
      </c>
      <c r="B55" s="14" t="s">
        <v>16</v>
      </c>
      <c r="C55" s="14" t="s">
        <v>241</v>
      </c>
      <c r="D55" s="88" t="s">
        <v>240</v>
      </c>
      <c r="E55" s="27" t="s">
        <v>260</v>
      </c>
      <c r="F55" s="42" t="s">
        <v>18</v>
      </c>
      <c r="G55" s="20" t="s">
        <v>18</v>
      </c>
      <c r="H55" s="21" t="s">
        <v>18</v>
      </c>
      <c r="I55" s="46" t="s">
        <v>275</v>
      </c>
      <c r="J55" s="20" t="s">
        <v>19</v>
      </c>
      <c r="K55" s="24">
        <v>500</v>
      </c>
      <c r="L55" s="25">
        <v>41122</v>
      </c>
      <c r="M55" s="67">
        <v>41153</v>
      </c>
      <c r="N55" s="20" t="s">
        <v>24</v>
      </c>
      <c r="O55" s="75" t="s">
        <v>276</v>
      </c>
    </row>
    <row r="56" spans="1:15" s="3" customFormat="1" ht="48" customHeight="1">
      <c r="A56" s="16">
        <v>40</v>
      </c>
      <c r="B56" s="14" t="s">
        <v>16</v>
      </c>
      <c r="C56" s="14" t="s">
        <v>243</v>
      </c>
      <c r="D56" s="88" t="s">
        <v>242</v>
      </c>
      <c r="E56" s="27" t="s">
        <v>260</v>
      </c>
      <c r="F56" s="62">
        <v>796</v>
      </c>
      <c r="G56" s="20" t="s">
        <v>28</v>
      </c>
      <c r="H56" s="27" t="s">
        <v>260</v>
      </c>
      <c r="I56" s="46" t="s">
        <v>275</v>
      </c>
      <c r="J56" s="20" t="s">
        <v>19</v>
      </c>
      <c r="K56" s="24">
        <v>500</v>
      </c>
      <c r="L56" s="25">
        <v>41122</v>
      </c>
      <c r="M56" s="51">
        <v>41183</v>
      </c>
      <c r="N56" s="20" t="s">
        <v>24</v>
      </c>
      <c r="O56" s="75" t="s">
        <v>276</v>
      </c>
    </row>
    <row r="57" spans="1:15" s="3" customFormat="1" ht="48">
      <c r="A57" s="16">
        <v>41</v>
      </c>
      <c r="B57" s="14" t="s">
        <v>16</v>
      </c>
      <c r="C57" s="14">
        <v>3311060</v>
      </c>
      <c r="D57" s="88" t="s">
        <v>183</v>
      </c>
      <c r="E57" s="27" t="s">
        <v>259</v>
      </c>
      <c r="F57" s="62">
        <v>796</v>
      </c>
      <c r="G57" s="20" t="s">
        <v>28</v>
      </c>
      <c r="H57" s="23" t="s">
        <v>259</v>
      </c>
      <c r="I57" s="46" t="s">
        <v>275</v>
      </c>
      <c r="J57" s="20" t="s">
        <v>19</v>
      </c>
      <c r="K57" s="24">
        <v>360</v>
      </c>
      <c r="L57" s="25">
        <v>41122</v>
      </c>
      <c r="M57" s="51">
        <v>41214</v>
      </c>
      <c r="N57" s="20" t="s">
        <v>21</v>
      </c>
      <c r="O57" s="75" t="s">
        <v>276</v>
      </c>
    </row>
    <row r="58" spans="1:15" s="3" customFormat="1" ht="120" customHeight="1">
      <c r="A58" s="66">
        <v>42</v>
      </c>
      <c r="B58" s="14" t="s">
        <v>16</v>
      </c>
      <c r="C58" s="14" t="s">
        <v>245</v>
      </c>
      <c r="D58" s="88" t="s">
        <v>244</v>
      </c>
      <c r="E58" s="27" t="s">
        <v>260</v>
      </c>
      <c r="F58" s="42" t="s">
        <v>18</v>
      </c>
      <c r="G58" s="20" t="s">
        <v>18</v>
      </c>
      <c r="H58" s="21" t="s">
        <v>18</v>
      </c>
      <c r="I58" s="46" t="s">
        <v>275</v>
      </c>
      <c r="J58" s="20" t="s">
        <v>19</v>
      </c>
      <c r="K58" s="24">
        <v>500</v>
      </c>
      <c r="L58" s="25">
        <v>41122</v>
      </c>
      <c r="M58" s="67">
        <v>41153</v>
      </c>
      <c r="N58" s="20" t="s">
        <v>24</v>
      </c>
      <c r="O58" s="75" t="s">
        <v>276</v>
      </c>
    </row>
    <row r="59" spans="1:15" s="3" customFormat="1" ht="60">
      <c r="A59" s="16">
        <v>43</v>
      </c>
      <c r="B59" s="14" t="s">
        <v>16</v>
      </c>
      <c r="C59" s="14" t="s">
        <v>88</v>
      </c>
      <c r="D59" s="88" t="s">
        <v>246</v>
      </c>
      <c r="E59" s="27" t="s">
        <v>259</v>
      </c>
      <c r="F59" s="42" t="s">
        <v>18</v>
      </c>
      <c r="G59" s="20" t="s">
        <v>18</v>
      </c>
      <c r="H59" s="21" t="s">
        <v>18</v>
      </c>
      <c r="I59" s="46" t="s">
        <v>275</v>
      </c>
      <c r="J59" s="20" t="s">
        <v>19</v>
      </c>
      <c r="K59" s="24">
        <v>9650</v>
      </c>
      <c r="L59" s="25">
        <v>41122</v>
      </c>
      <c r="M59" s="51">
        <v>41275</v>
      </c>
      <c r="N59" s="20" t="s">
        <v>21</v>
      </c>
      <c r="O59" s="75" t="s">
        <v>276</v>
      </c>
    </row>
    <row r="60" spans="1:15" s="3" customFormat="1" ht="72">
      <c r="A60" s="16">
        <v>44</v>
      </c>
      <c r="B60" s="14" t="s">
        <v>16</v>
      </c>
      <c r="C60" s="14" t="s">
        <v>88</v>
      </c>
      <c r="D60" s="88" t="s">
        <v>247</v>
      </c>
      <c r="E60" s="27" t="s">
        <v>259</v>
      </c>
      <c r="F60" s="42" t="s">
        <v>18</v>
      </c>
      <c r="G60" s="20" t="s">
        <v>18</v>
      </c>
      <c r="H60" s="21" t="s">
        <v>18</v>
      </c>
      <c r="I60" s="46" t="s">
        <v>275</v>
      </c>
      <c r="J60" s="20" t="s">
        <v>19</v>
      </c>
      <c r="K60" s="24">
        <v>12450</v>
      </c>
      <c r="L60" s="25">
        <v>41122</v>
      </c>
      <c r="M60" s="51">
        <v>41275</v>
      </c>
      <c r="N60" s="20" t="s">
        <v>21</v>
      </c>
      <c r="O60" s="75" t="s">
        <v>276</v>
      </c>
    </row>
    <row r="61" spans="1:15" s="3" customFormat="1" ht="84" customHeight="1">
      <c r="A61" s="66">
        <v>45</v>
      </c>
      <c r="B61" s="14" t="s">
        <v>16</v>
      </c>
      <c r="C61" s="14" t="s">
        <v>154</v>
      </c>
      <c r="D61" s="88" t="s">
        <v>234</v>
      </c>
      <c r="E61" s="27" t="s">
        <v>260</v>
      </c>
      <c r="F61" s="42" t="s">
        <v>18</v>
      </c>
      <c r="G61" s="20" t="s">
        <v>18</v>
      </c>
      <c r="H61" s="21" t="s">
        <v>18</v>
      </c>
      <c r="I61" s="46" t="s">
        <v>275</v>
      </c>
      <c r="J61" s="20" t="s">
        <v>19</v>
      </c>
      <c r="K61" s="24">
        <v>400</v>
      </c>
      <c r="L61" s="25">
        <v>41122</v>
      </c>
      <c r="M61" s="51">
        <v>41183</v>
      </c>
      <c r="N61" s="20" t="s">
        <v>24</v>
      </c>
      <c r="O61" s="75" t="s">
        <v>276</v>
      </c>
    </row>
    <row r="62" spans="1:15" s="3" customFormat="1" ht="48" customHeight="1">
      <c r="A62" s="16">
        <v>46</v>
      </c>
      <c r="B62" s="14" t="s">
        <v>16</v>
      </c>
      <c r="C62" s="14" t="s">
        <v>254</v>
      </c>
      <c r="D62" s="88" t="s">
        <v>253</v>
      </c>
      <c r="E62" s="27" t="s">
        <v>260</v>
      </c>
      <c r="F62" s="63">
        <v>166</v>
      </c>
      <c r="G62" s="20" t="s">
        <v>91</v>
      </c>
      <c r="H62" s="27" t="s">
        <v>260</v>
      </c>
      <c r="I62" s="46" t="s">
        <v>275</v>
      </c>
      <c r="J62" s="20" t="s">
        <v>19</v>
      </c>
      <c r="K62" s="24">
        <v>260</v>
      </c>
      <c r="L62" s="25">
        <v>41122</v>
      </c>
      <c r="M62" s="25">
        <v>41153</v>
      </c>
      <c r="N62" s="20" t="s">
        <v>24</v>
      </c>
      <c r="O62" s="75" t="s">
        <v>276</v>
      </c>
    </row>
    <row r="63" spans="1:15" s="3" customFormat="1" ht="71.25" customHeight="1">
      <c r="A63" s="16">
        <v>47</v>
      </c>
      <c r="B63" s="14" t="s">
        <v>16</v>
      </c>
      <c r="C63" s="14" t="s">
        <v>195</v>
      </c>
      <c r="D63" s="88" t="s">
        <v>143</v>
      </c>
      <c r="E63" s="54" t="s">
        <v>263</v>
      </c>
      <c r="F63" s="81" t="s">
        <v>18</v>
      </c>
      <c r="G63" s="81" t="s">
        <v>18</v>
      </c>
      <c r="H63" s="21" t="s">
        <v>18</v>
      </c>
      <c r="I63" s="46" t="s">
        <v>275</v>
      </c>
      <c r="J63" s="81" t="s">
        <v>19</v>
      </c>
      <c r="K63" s="24">
        <v>2250</v>
      </c>
      <c r="L63" s="82">
        <v>41122</v>
      </c>
      <c r="M63" s="82">
        <v>41153</v>
      </c>
      <c r="N63" s="81" t="s">
        <v>261</v>
      </c>
      <c r="O63" s="81" t="s">
        <v>276</v>
      </c>
    </row>
    <row r="64" spans="1:15" s="3" customFormat="1" ht="48" customHeight="1">
      <c r="A64" s="16">
        <v>48</v>
      </c>
      <c r="B64" s="14" t="s">
        <v>16</v>
      </c>
      <c r="C64" s="14">
        <v>3311060</v>
      </c>
      <c r="D64" s="88" t="s">
        <v>68</v>
      </c>
      <c r="E64" s="54" t="s">
        <v>263</v>
      </c>
      <c r="F64" s="62">
        <v>796</v>
      </c>
      <c r="G64" s="81" t="s">
        <v>28</v>
      </c>
      <c r="H64" s="81" t="s">
        <v>263</v>
      </c>
      <c r="I64" s="46" t="s">
        <v>275</v>
      </c>
      <c r="J64" s="81" t="s">
        <v>19</v>
      </c>
      <c r="K64" s="24">
        <v>1130</v>
      </c>
      <c r="L64" s="82">
        <v>41122</v>
      </c>
      <c r="M64" s="82">
        <v>41183</v>
      </c>
      <c r="N64" s="81" t="s">
        <v>261</v>
      </c>
      <c r="O64" s="81" t="s">
        <v>276</v>
      </c>
    </row>
    <row r="65" spans="1:15" s="3" customFormat="1" ht="48" customHeight="1">
      <c r="A65" s="66">
        <v>49</v>
      </c>
      <c r="B65" s="14" t="s">
        <v>16</v>
      </c>
      <c r="C65" s="14" t="s">
        <v>20</v>
      </c>
      <c r="D65" s="89" t="s">
        <v>148</v>
      </c>
      <c r="E65" s="64" t="s">
        <v>260</v>
      </c>
      <c r="F65" s="19" t="s">
        <v>18</v>
      </c>
      <c r="G65" s="19" t="s">
        <v>18</v>
      </c>
      <c r="H65" s="69" t="s">
        <v>18</v>
      </c>
      <c r="I65" s="46" t="s">
        <v>275</v>
      </c>
      <c r="J65" s="19" t="s">
        <v>19</v>
      </c>
      <c r="K65" s="24">
        <v>140</v>
      </c>
      <c r="L65" s="51">
        <v>41153</v>
      </c>
      <c r="M65" s="51">
        <v>41183</v>
      </c>
      <c r="N65" s="19" t="s">
        <v>24</v>
      </c>
      <c r="O65" s="75" t="s">
        <v>276</v>
      </c>
    </row>
    <row r="66" spans="1:15" s="70" customFormat="1" ht="48">
      <c r="A66" s="16">
        <v>50</v>
      </c>
      <c r="B66" s="14" t="s">
        <v>16</v>
      </c>
      <c r="C66" s="14" t="s">
        <v>216</v>
      </c>
      <c r="D66" s="89" t="s">
        <v>215</v>
      </c>
      <c r="E66" s="64" t="s">
        <v>259</v>
      </c>
      <c r="F66" s="62">
        <v>796</v>
      </c>
      <c r="G66" s="19" t="s">
        <v>28</v>
      </c>
      <c r="H66" s="63" t="s">
        <v>259</v>
      </c>
      <c r="I66" s="71" t="s">
        <v>275</v>
      </c>
      <c r="J66" s="19" t="s">
        <v>19</v>
      </c>
      <c r="K66" s="24">
        <v>2000</v>
      </c>
      <c r="L66" s="51">
        <v>41153</v>
      </c>
      <c r="M66" s="51">
        <v>41244</v>
      </c>
      <c r="N66" s="19" t="s">
        <v>21</v>
      </c>
      <c r="O66" s="19" t="s">
        <v>276</v>
      </c>
    </row>
    <row r="67" spans="1:15" s="3" customFormat="1" ht="60" customHeight="1">
      <c r="A67" s="16">
        <v>51</v>
      </c>
      <c r="B67" s="14" t="s">
        <v>16</v>
      </c>
      <c r="C67" s="14" t="s">
        <v>249</v>
      </c>
      <c r="D67" s="88" t="s">
        <v>248</v>
      </c>
      <c r="E67" s="27" t="s">
        <v>260</v>
      </c>
      <c r="F67" s="62">
        <v>796</v>
      </c>
      <c r="G67" s="20" t="s">
        <v>28</v>
      </c>
      <c r="H67" s="27" t="s">
        <v>260</v>
      </c>
      <c r="I67" s="46" t="s">
        <v>275</v>
      </c>
      <c r="J67" s="20" t="s">
        <v>19</v>
      </c>
      <c r="K67" s="24">
        <v>250</v>
      </c>
      <c r="L67" s="25">
        <v>41153</v>
      </c>
      <c r="M67" s="51">
        <v>41183</v>
      </c>
      <c r="N67" s="20" t="s">
        <v>24</v>
      </c>
      <c r="O67" s="75" t="s">
        <v>276</v>
      </c>
    </row>
    <row r="68" spans="1:15" s="3" customFormat="1" ht="84" customHeight="1">
      <c r="A68" s="66">
        <v>52</v>
      </c>
      <c r="B68" s="14" t="s">
        <v>16</v>
      </c>
      <c r="C68" s="14" t="s">
        <v>250</v>
      </c>
      <c r="D68" s="88" t="s">
        <v>95</v>
      </c>
      <c r="E68" s="27" t="s">
        <v>260</v>
      </c>
      <c r="F68" s="21" t="s">
        <v>18</v>
      </c>
      <c r="G68" s="20" t="s">
        <v>18</v>
      </c>
      <c r="H68" s="21" t="s">
        <v>18</v>
      </c>
      <c r="I68" s="46" t="s">
        <v>275</v>
      </c>
      <c r="J68" s="20" t="s">
        <v>19</v>
      </c>
      <c r="K68" s="24">
        <v>220</v>
      </c>
      <c r="L68" s="25">
        <v>41153</v>
      </c>
      <c r="M68" s="51">
        <v>41518</v>
      </c>
      <c r="N68" s="20" t="s">
        <v>24</v>
      </c>
      <c r="O68" s="75" t="s">
        <v>276</v>
      </c>
    </row>
    <row r="69" spans="1:15" s="3" customFormat="1" ht="72" customHeight="1">
      <c r="A69" s="16">
        <v>53</v>
      </c>
      <c r="B69" s="14" t="s">
        <v>16</v>
      </c>
      <c r="C69" s="14" t="s">
        <v>252</v>
      </c>
      <c r="D69" s="88" t="s">
        <v>251</v>
      </c>
      <c r="E69" s="27" t="s">
        <v>260</v>
      </c>
      <c r="F69" s="21" t="s">
        <v>18</v>
      </c>
      <c r="G69" s="20" t="s">
        <v>18</v>
      </c>
      <c r="H69" s="21" t="s">
        <v>18</v>
      </c>
      <c r="I69" s="46" t="s">
        <v>275</v>
      </c>
      <c r="J69" s="20" t="s">
        <v>19</v>
      </c>
      <c r="K69" s="24">
        <v>200</v>
      </c>
      <c r="L69" s="25">
        <v>41153</v>
      </c>
      <c r="M69" s="51">
        <v>41183</v>
      </c>
      <c r="N69" s="20" t="s">
        <v>24</v>
      </c>
      <c r="O69" s="75" t="s">
        <v>276</v>
      </c>
    </row>
    <row r="70" spans="1:15" ht="132">
      <c r="A70" s="16">
        <v>54</v>
      </c>
      <c r="B70" s="14" t="s">
        <v>16</v>
      </c>
      <c r="C70" s="14" t="s">
        <v>341</v>
      </c>
      <c r="D70" s="91" t="s">
        <v>290</v>
      </c>
      <c r="E70" s="27" t="s">
        <v>259</v>
      </c>
      <c r="F70" s="21" t="s">
        <v>18</v>
      </c>
      <c r="G70" s="21" t="s">
        <v>18</v>
      </c>
      <c r="H70" s="21" t="s">
        <v>18</v>
      </c>
      <c r="I70" s="56" t="s">
        <v>275</v>
      </c>
      <c r="J70" s="21" t="s">
        <v>19</v>
      </c>
      <c r="K70" s="24">
        <v>3600</v>
      </c>
      <c r="L70" s="31">
        <v>41153</v>
      </c>
      <c r="M70" s="51">
        <v>41244</v>
      </c>
      <c r="N70" s="21" t="s">
        <v>21</v>
      </c>
      <c r="O70" s="75" t="s">
        <v>276</v>
      </c>
    </row>
    <row r="71" spans="1:15" ht="84">
      <c r="A71" s="66">
        <v>55</v>
      </c>
      <c r="B71" s="14" t="s">
        <v>16</v>
      </c>
      <c r="C71" s="14" t="s">
        <v>20</v>
      </c>
      <c r="D71" s="91" t="s">
        <v>292</v>
      </c>
      <c r="E71" s="27" t="s">
        <v>259</v>
      </c>
      <c r="F71" s="21" t="s">
        <v>18</v>
      </c>
      <c r="G71" s="21" t="s">
        <v>18</v>
      </c>
      <c r="H71" s="21" t="s">
        <v>18</v>
      </c>
      <c r="I71" s="56" t="s">
        <v>275</v>
      </c>
      <c r="J71" s="21" t="s">
        <v>19</v>
      </c>
      <c r="K71" s="24">
        <v>2330</v>
      </c>
      <c r="L71" s="31">
        <v>41153</v>
      </c>
      <c r="M71" s="51">
        <v>41244</v>
      </c>
      <c r="N71" s="21" t="s">
        <v>21</v>
      </c>
      <c r="O71" s="75" t="s">
        <v>276</v>
      </c>
    </row>
    <row r="72" spans="1:15" ht="48">
      <c r="A72" s="16">
        <v>56</v>
      </c>
      <c r="B72" s="14" t="s">
        <v>16</v>
      </c>
      <c r="C72" s="14" t="s">
        <v>342</v>
      </c>
      <c r="D72" s="91" t="s">
        <v>294</v>
      </c>
      <c r="E72" s="27" t="s">
        <v>259</v>
      </c>
      <c r="F72" s="21" t="s">
        <v>18</v>
      </c>
      <c r="G72" s="21" t="s">
        <v>18</v>
      </c>
      <c r="H72" s="21" t="s">
        <v>18</v>
      </c>
      <c r="I72" s="56" t="s">
        <v>275</v>
      </c>
      <c r="J72" s="21" t="s">
        <v>19</v>
      </c>
      <c r="K72" s="24">
        <v>800</v>
      </c>
      <c r="L72" s="31">
        <v>41153</v>
      </c>
      <c r="M72" s="51">
        <v>41244</v>
      </c>
      <c r="N72" s="21" t="s">
        <v>21</v>
      </c>
      <c r="O72" s="75" t="s">
        <v>276</v>
      </c>
    </row>
    <row r="73" spans="1:15" ht="60">
      <c r="A73" s="16">
        <v>57</v>
      </c>
      <c r="B73" s="14" t="s">
        <v>16</v>
      </c>
      <c r="C73" s="14" t="s">
        <v>250</v>
      </c>
      <c r="D73" s="91" t="s">
        <v>295</v>
      </c>
      <c r="E73" s="27" t="s">
        <v>259</v>
      </c>
      <c r="F73" s="21" t="s">
        <v>18</v>
      </c>
      <c r="G73" s="21" t="s">
        <v>18</v>
      </c>
      <c r="H73" s="21" t="s">
        <v>18</v>
      </c>
      <c r="I73" s="56" t="s">
        <v>275</v>
      </c>
      <c r="J73" s="21" t="s">
        <v>19</v>
      </c>
      <c r="K73" s="24">
        <v>1800</v>
      </c>
      <c r="L73" s="31">
        <v>41153</v>
      </c>
      <c r="M73" s="51">
        <v>41548</v>
      </c>
      <c r="N73" s="21" t="s">
        <v>21</v>
      </c>
      <c r="O73" s="75" t="s">
        <v>276</v>
      </c>
    </row>
    <row r="74" spans="1:15" ht="48">
      <c r="A74" s="66">
        <v>58</v>
      </c>
      <c r="B74" s="14" t="s">
        <v>16</v>
      </c>
      <c r="C74" s="14" t="s">
        <v>252</v>
      </c>
      <c r="D74" s="91" t="s">
        <v>251</v>
      </c>
      <c r="E74" s="27" t="s">
        <v>260</v>
      </c>
      <c r="F74" s="21" t="s">
        <v>18</v>
      </c>
      <c r="G74" s="21" t="s">
        <v>18</v>
      </c>
      <c r="H74" s="21" t="s">
        <v>18</v>
      </c>
      <c r="I74" s="56" t="s">
        <v>275</v>
      </c>
      <c r="J74" s="21" t="s">
        <v>19</v>
      </c>
      <c r="K74" s="24">
        <v>200</v>
      </c>
      <c r="L74" s="31">
        <v>41153</v>
      </c>
      <c r="M74" s="51">
        <v>41183</v>
      </c>
      <c r="N74" s="21" t="s">
        <v>24</v>
      </c>
      <c r="O74" s="75" t="s">
        <v>276</v>
      </c>
    </row>
    <row r="75" spans="1:15" ht="48">
      <c r="A75" s="16">
        <v>59</v>
      </c>
      <c r="B75" s="14" t="s">
        <v>16</v>
      </c>
      <c r="C75" s="14" t="s">
        <v>255</v>
      </c>
      <c r="D75" s="91" t="s">
        <v>138</v>
      </c>
      <c r="E75" s="27" t="s">
        <v>260</v>
      </c>
      <c r="F75" s="21" t="s">
        <v>18</v>
      </c>
      <c r="G75" s="21" t="s">
        <v>18</v>
      </c>
      <c r="H75" s="21" t="s">
        <v>18</v>
      </c>
      <c r="I75" s="56" t="s">
        <v>275</v>
      </c>
      <c r="J75" s="21" t="s">
        <v>19</v>
      </c>
      <c r="K75" s="24">
        <v>500</v>
      </c>
      <c r="L75" s="31">
        <v>41153</v>
      </c>
      <c r="M75" s="51">
        <v>41183</v>
      </c>
      <c r="N75" s="21" t="s">
        <v>24</v>
      </c>
      <c r="O75" s="75" t="s">
        <v>276</v>
      </c>
    </row>
    <row r="76" spans="1:15" ht="48">
      <c r="A76" s="16">
        <v>60</v>
      </c>
      <c r="B76" s="14" t="s">
        <v>16</v>
      </c>
      <c r="C76" s="14" t="s">
        <v>296</v>
      </c>
      <c r="D76" s="91" t="s">
        <v>90</v>
      </c>
      <c r="E76" s="27" t="s">
        <v>260</v>
      </c>
      <c r="F76" s="63">
        <v>166</v>
      </c>
      <c r="G76" s="80" t="s">
        <v>91</v>
      </c>
      <c r="H76" s="27" t="s">
        <v>260</v>
      </c>
      <c r="I76" s="56" t="s">
        <v>275</v>
      </c>
      <c r="J76" s="21" t="s">
        <v>19</v>
      </c>
      <c r="K76" s="24">
        <v>450</v>
      </c>
      <c r="L76" s="31">
        <v>41153</v>
      </c>
      <c r="M76" s="51">
        <v>41244</v>
      </c>
      <c r="N76" s="21" t="s">
        <v>24</v>
      </c>
      <c r="O76" s="75" t="s">
        <v>276</v>
      </c>
    </row>
    <row r="77" spans="1:15" ht="48">
      <c r="A77" s="66">
        <v>61</v>
      </c>
      <c r="B77" s="14" t="s">
        <v>16</v>
      </c>
      <c r="C77" s="14" t="s">
        <v>298</v>
      </c>
      <c r="D77" s="91" t="s">
        <v>297</v>
      </c>
      <c r="E77" s="27" t="s">
        <v>260</v>
      </c>
      <c r="F77" s="63">
        <v>166</v>
      </c>
      <c r="G77" s="80" t="s">
        <v>91</v>
      </c>
      <c r="H77" s="27" t="s">
        <v>260</v>
      </c>
      <c r="I77" s="56" t="s">
        <v>275</v>
      </c>
      <c r="J77" s="21" t="s">
        <v>19</v>
      </c>
      <c r="K77" s="24">
        <v>400</v>
      </c>
      <c r="L77" s="31">
        <v>41153</v>
      </c>
      <c r="M77" s="51">
        <v>41244</v>
      </c>
      <c r="N77" s="21" t="s">
        <v>24</v>
      </c>
      <c r="O77" s="75" t="s">
        <v>276</v>
      </c>
    </row>
    <row r="78" spans="1:15" ht="48">
      <c r="A78" s="16">
        <v>62</v>
      </c>
      <c r="B78" s="14" t="s">
        <v>16</v>
      </c>
      <c r="C78" s="14" t="s">
        <v>331</v>
      </c>
      <c r="D78" s="91" t="s">
        <v>96</v>
      </c>
      <c r="E78" s="27" t="s">
        <v>260</v>
      </c>
      <c r="F78" s="62">
        <v>796</v>
      </c>
      <c r="G78" s="80" t="s">
        <v>28</v>
      </c>
      <c r="H78" s="27" t="s">
        <v>260</v>
      </c>
      <c r="I78" s="56" t="s">
        <v>275</v>
      </c>
      <c r="J78" s="21" t="s">
        <v>19</v>
      </c>
      <c r="K78" s="24">
        <v>370</v>
      </c>
      <c r="L78" s="31">
        <v>41153</v>
      </c>
      <c r="M78" s="51">
        <v>41244</v>
      </c>
      <c r="N78" s="21" t="s">
        <v>24</v>
      </c>
      <c r="O78" s="75" t="s">
        <v>276</v>
      </c>
    </row>
    <row r="79" spans="1:15" ht="48">
      <c r="A79" s="16">
        <v>63</v>
      </c>
      <c r="B79" s="14" t="s">
        <v>16</v>
      </c>
      <c r="C79" s="14" t="s">
        <v>333</v>
      </c>
      <c r="D79" s="91" t="s">
        <v>332</v>
      </c>
      <c r="E79" s="27" t="s">
        <v>260</v>
      </c>
      <c r="F79" s="63">
        <v>166</v>
      </c>
      <c r="G79" s="80" t="s">
        <v>91</v>
      </c>
      <c r="H79" s="27" t="s">
        <v>260</v>
      </c>
      <c r="I79" s="56" t="s">
        <v>275</v>
      </c>
      <c r="J79" s="21" t="s">
        <v>19</v>
      </c>
      <c r="K79" s="24">
        <v>405</v>
      </c>
      <c r="L79" s="31">
        <v>41153</v>
      </c>
      <c r="M79" s="51">
        <v>41244</v>
      </c>
      <c r="N79" s="21" t="s">
        <v>24</v>
      </c>
      <c r="O79" s="75" t="s">
        <v>276</v>
      </c>
    </row>
    <row r="80" spans="1:15" ht="48">
      <c r="A80" s="66">
        <v>64</v>
      </c>
      <c r="B80" s="14" t="s">
        <v>16</v>
      </c>
      <c r="C80" s="14" t="s">
        <v>39</v>
      </c>
      <c r="D80" s="91" t="s">
        <v>294</v>
      </c>
      <c r="E80" s="27" t="s">
        <v>260</v>
      </c>
      <c r="F80" s="21" t="s">
        <v>18</v>
      </c>
      <c r="G80" s="21" t="s">
        <v>18</v>
      </c>
      <c r="H80" s="21" t="s">
        <v>18</v>
      </c>
      <c r="I80" s="56" t="s">
        <v>275</v>
      </c>
      <c r="J80" s="21" t="s">
        <v>19</v>
      </c>
      <c r="K80" s="24">
        <v>260</v>
      </c>
      <c r="L80" s="31">
        <v>41153</v>
      </c>
      <c r="M80" s="51">
        <v>41214</v>
      </c>
      <c r="N80" s="21" t="s">
        <v>24</v>
      </c>
      <c r="O80" s="75" t="s">
        <v>276</v>
      </c>
    </row>
    <row r="81" spans="1:15" ht="48">
      <c r="A81" s="16">
        <v>65</v>
      </c>
      <c r="B81" s="14" t="s">
        <v>16</v>
      </c>
      <c r="C81" s="14" t="s">
        <v>334</v>
      </c>
      <c r="D81" s="91" t="s">
        <v>98</v>
      </c>
      <c r="E81" s="27" t="s">
        <v>260</v>
      </c>
      <c r="F81" s="63">
        <v>166</v>
      </c>
      <c r="G81" s="80" t="s">
        <v>91</v>
      </c>
      <c r="H81" s="27" t="s">
        <v>260</v>
      </c>
      <c r="I81" s="56" t="s">
        <v>275</v>
      </c>
      <c r="J81" s="21" t="s">
        <v>19</v>
      </c>
      <c r="K81" s="24">
        <v>420</v>
      </c>
      <c r="L81" s="31">
        <v>41153</v>
      </c>
      <c r="M81" s="51">
        <v>41244</v>
      </c>
      <c r="N81" s="21" t="s">
        <v>24</v>
      </c>
      <c r="O81" s="75" t="s">
        <v>276</v>
      </c>
    </row>
    <row r="82" spans="1:15" ht="48">
      <c r="A82" s="16">
        <v>66</v>
      </c>
      <c r="B82" s="14" t="s">
        <v>16</v>
      </c>
      <c r="C82" s="14" t="s">
        <v>336</v>
      </c>
      <c r="D82" s="91" t="s">
        <v>335</v>
      </c>
      <c r="E82" s="27" t="s">
        <v>260</v>
      </c>
      <c r="F82" s="63">
        <v>166</v>
      </c>
      <c r="G82" s="80" t="s">
        <v>91</v>
      </c>
      <c r="H82" s="27" t="s">
        <v>260</v>
      </c>
      <c r="I82" s="56" t="s">
        <v>275</v>
      </c>
      <c r="J82" s="21" t="s">
        <v>19</v>
      </c>
      <c r="K82" s="24">
        <v>420</v>
      </c>
      <c r="L82" s="31">
        <v>41153</v>
      </c>
      <c r="M82" s="51">
        <v>41244</v>
      </c>
      <c r="N82" s="21" t="s">
        <v>24</v>
      </c>
      <c r="O82" s="75" t="s">
        <v>276</v>
      </c>
    </row>
    <row r="83" spans="1:15" ht="48">
      <c r="A83" s="66">
        <v>67</v>
      </c>
      <c r="B83" s="14" t="s">
        <v>16</v>
      </c>
      <c r="C83" s="14" t="s">
        <v>338</v>
      </c>
      <c r="D83" s="91" t="s">
        <v>337</v>
      </c>
      <c r="E83" s="27" t="s">
        <v>260</v>
      </c>
      <c r="F83" s="63">
        <v>166</v>
      </c>
      <c r="G83" s="80" t="s">
        <v>91</v>
      </c>
      <c r="H83" s="27" t="s">
        <v>260</v>
      </c>
      <c r="I83" s="56" t="s">
        <v>275</v>
      </c>
      <c r="J83" s="21" t="s">
        <v>19</v>
      </c>
      <c r="K83" s="24">
        <v>350</v>
      </c>
      <c r="L83" s="31">
        <v>41153</v>
      </c>
      <c r="M83" s="51">
        <v>41244</v>
      </c>
      <c r="N83" s="21" t="s">
        <v>24</v>
      </c>
      <c r="O83" s="75" t="s">
        <v>276</v>
      </c>
    </row>
    <row r="84" spans="1:15" ht="48">
      <c r="A84" s="16">
        <v>68</v>
      </c>
      <c r="B84" s="14" t="s">
        <v>16</v>
      </c>
      <c r="C84" s="14" t="s">
        <v>340</v>
      </c>
      <c r="D84" s="91" t="s">
        <v>339</v>
      </c>
      <c r="E84" s="27" t="s">
        <v>260</v>
      </c>
      <c r="F84" s="62">
        <v>796</v>
      </c>
      <c r="G84" s="80" t="s">
        <v>28</v>
      </c>
      <c r="H84" s="27" t="s">
        <v>260</v>
      </c>
      <c r="I84" s="56" t="s">
        <v>275</v>
      </c>
      <c r="J84" s="21" t="s">
        <v>19</v>
      </c>
      <c r="K84" s="24">
        <v>400</v>
      </c>
      <c r="L84" s="31">
        <v>41153</v>
      </c>
      <c r="M84" s="51">
        <v>41214</v>
      </c>
      <c r="N84" s="21" t="s">
        <v>24</v>
      </c>
      <c r="O84" s="75" t="s">
        <v>276</v>
      </c>
    </row>
    <row r="85" spans="1:15" ht="60">
      <c r="A85" s="16">
        <v>69</v>
      </c>
      <c r="B85" s="14" t="s">
        <v>16</v>
      </c>
      <c r="C85" s="14">
        <v>7430000</v>
      </c>
      <c r="D85" s="88" t="s">
        <v>82</v>
      </c>
      <c r="E85" s="61" t="s">
        <v>282</v>
      </c>
      <c r="F85" s="75" t="s">
        <v>18</v>
      </c>
      <c r="G85" s="75" t="s">
        <v>18</v>
      </c>
      <c r="H85" s="75" t="s">
        <v>18</v>
      </c>
      <c r="I85" s="46" t="s">
        <v>275</v>
      </c>
      <c r="J85" s="75" t="s">
        <v>19</v>
      </c>
      <c r="K85" s="24">
        <v>100</v>
      </c>
      <c r="L85" s="31">
        <v>41153</v>
      </c>
      <c r="M85" s="74">
        <v>41183</v>
      </c>
      <c r="N85" s="21" t="s">
        <v>261</v>
      </c>
      <c r="O85" s="75" t="s">
        <v>276</v>
      </c>
    </row>
    <row r="86" spans="1:15" ht="60">
      <c r="A86" s="66">
        <v>70</v>
      </c>
      <c r="B86" s="14" t="s">
        <v>16</v>
      </c>
      <c r="C86" s="113" t="s">
        <v>158</v>
      </c>
      <c r="D86" s="89" t="s">
        <v>208</v>
      </c>
      <c r="E86" s="54" t="s">
        <v>263</v>
      </c>
      <c r="F86" s="62">
        <v>796</v>
      </c>
      <c r="G86" s="19" t="s">
        <v>28</v>
      </c>
      <c r="H86" s="19" t="s">
        <v>263</v>
      </c>
      <c r="I86" s="46" t="s">
        <v>275</v>
      </c>
      <c r="J86" s="19" t="s">
        <v>19</v>
      </c>
      <c r="K86" s="24">
        <v>4700</v>
      </c>
      <c r="L86" s="51">
        <v>41153</v>
      </c>
      <c r="M86" s="51">
        <v>41183</v>
      </c>
      <c r="N86" s="19" t="s">
        <v>261</v>
      </c>
      <c r="O86" s="75" t="s">
        <v>276</v>
      </c>
    </row>
    <row r="87" spans="1:15" ht="48">
      <c r="A87" s="16">
        <v>71</v>
      </c>
      <c r="B87" s="139" t="s">
        <v>458</v>
      </c>
      <c r="C87" s="14" t="s">
        <v>39</v>
      </c>
      <c r="D87" s="91" t="s">
        <v>293</v>
      </c>
      <c r="E87" s="114" t="s">
        <v>516</v>
      </c>
      <c r="F87" s="21" t="s">
        <v>18</v>
      </c>
      <c r="G87" s="21" t="s">
        <v>18</v>
      </c>
      <c r="H87" s="21" t="s">
        <v>18</v>
      </c>
      <c r="I87" s="56" t="s">
        <v>275</v>
      </c>
      <c r="J87" s="21" t="s">
        <v>19</v>
      </c>
      <c r="K87" s="24">
        <v>1650</v>
      </c>
      <c r="L87" s="31">
        <v>41153</v>
      </c>
      <c r="M87" s="221">
        <v>41244</v>
      </c>
      <c r="N87" s="219" t="s">
        <v>21</v>
      </c>
      <c r="O87" s="217" t="s">
        <v>276</v>
      </c>
    </row>
    <row r="88" spans="1:15" ht="48">
      <c r="A88" s="66">
        <v>72</v>
      </c>
      <c r="B88" s="113" t="s">
        <v>457</v>
      </c>
      <c r="C88" s="14" t="s">
        <v>88</v>
      </c>
      <c r="D88" s="91" t="s">
        <v>291</v>
      </c>
      <c r="E88" s="114" t="s">
        <v>516</v>
      </c>
      <c r="F88" s="21" t="s">
        <v>18</v>
      </c>
      <c r="G88" s="21" t="s">
        <v>18</v>
      </c>
      <c r="H88" s="21" t="s">
        <v>18</v>
      </c>
      <c r="I88" s="56" t="s">
        <v>275</v>
      </c>
      <c r="J88" s="21" t="s">
        <v>19</v>
      </c>
      <c r="K88" s="24">
        <v>1180</v>
      </c>
      <c r="L88" s="31">
        <v>41153</v>
      </c>
      <c r="M88" s="221">
        <v>41275</v>
      </c>
      <c r="N88" s="219" t="s">
        <v>21</v>
      </c>
      <c r="O88" s="217" t="s">
        <v>276</v>
      </c>
    </row>
    <row r="89" spans="1:15" ht="48">
      <c r="A89" s="16">
        <v>73</v>
      </c>
      <c r="B89" s="113" t="s">
        <v>457</v>
      </c>
      <c r="C89" s="14" t="s">
        <v>88</v>
      </c>
      <c r="D89" s="88" t="s">
        <v>202</v>
      </c>
      <c r="E89" s="114" t="s">
        <v>516</v>
      </c>
      <c r="F89" s="21" t="s">
        <v>18</v>
      </c>
      <c r="G89" s="217" t="s">
        <v>18</v>
      </c>
      <c r="H89" s="21" t="s">
        <v>18</v>
      </c>
      <c r="I89" s="220" t="s">
        <v>275</v>
      </c>
      <c r="J89" s="217" t="s">
        <v>19</v>
      </c>
      <c r="K89" s="24">
        <v>12000</v>
      </c>
      <c r="L89" s="216">
        <v>41153</v>
      </c>
      <c r="M89" s="221">
        <v>41456</v>
      </c>
      <c r="N89" s="218" t="s">
        <v>21</v>
      </c>
      <c r="O89" s="217" t="s">
        <v>276</v>
      </c>
    </row>
    <row r="90" spans="1:15" ht="84">
      <c r="A90" s="16">
        <v>74</v>
      </c>
      <c r="B90" s="14" t="s">
        <v>16</v>
      </c>
      <c r="C90" s="30" t="s">
        <v>388</v>
      </c>
      <c r="D90" s="108" t="s">
        <v>405</v>
      </c>
      <c r="E90" s="64" t="s">
        <v>357</v>
      </c>
      <c r="F90" s="21" t="s">
        <v>18</v>
      </c>
      <c r="G90" s="21" t="s">
        <v>18</v>
      </c>
      <c r="H90" s="21" t="s">
        <v>18</v>
      </c>
      <c r="I90" s="56" t="s">
        <v>275</v>
      </c>
      <c r="J90" s="69" t="s">
        <v>19</v>
      </c>
      <c r="K90" s="24">
        <v>128000</v>
      </c>
      <c r="L90" s="109">
        <v>41153</v>
      </c>
      <c r="M90" s="109">
        <v>41244</v>
      </c>
      <c r="N90" s="69" t="s">
        <v>323</v>
      </c>
      <c r="O90" s="69" t="s">
        <v>276</v>
      </c>
    </row>
  </sheetData>
  <sheetProtection/>
  <autoFilter ref="A16:O90"/>
  <mergeCells count="29"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C10:E10"/>
    <mergeCell ref="G10:O10"/>
    <mergeCell ref="C11:E11"/>
    <mergeCell ref="G11:O11"/>
    <mergeCell ref="O13:O14"/>
    <mergeCell ref="L14:M14"/>
    <mergeCell ref="D14:D15"/>
    <mergeCell ref="E14:E15"/>
    <mergeCell ref="F14:G14"/>
    <mergeCell ref="A13:A15"/>
    <mergeCell ref="B13:B15"/>
    <mergeCell ref="C13:C15"/>
    <mergeCell ref="D13:M13"/>
    <mergeCell ref="N13:N15"/>
    <mergeCell ref="H14:H15"/>
    <mergeCell ref="I14:J14"/>
    <mergeCell ref="K14:K15"/>
  </mergeCells>
  <hyperlinks>
    <hyperlink ref="G8" r:id="rId1" display="goszakaz@sfu-kras.ru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8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121"/>
  <sheetViews>
    <sheetView tabSelected="1" view="pageBreakPreview" zoomScaleSheetLayoutView="100" zoomScalePageLayoutView="0" workbookViewId="0" topLeftCell="A1">
      <selection activeCell="E18" sqref="E18"/>
    </sheetView>
  </sheetViews>
  <sheetFormatPr defaultColWidth="9.140625" defaultRowHeight="15"/>
  <cols>
    <col min="1" max="1" width="4.7109375" style="134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2.2812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2.8515625" style="0" customWidth="1"/>
    <col min="15" max="15" width="11.574218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330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7:9" ht="15">
      <c r="G3" s="12"/>
      <c r="H3" s="12"/>
      <c r="I3" s="12"/>
    </row>
    <row r="4" spans="3:15" ht="15.75">
      <c r="C4" s="276" t="s">
        <v>1</v>
      </c>
      <c r="D4" s="276"/>
      <c r="E4" s="276"/>
      <c r="F4" s="10"/>
      <c r="G4" s="278" t="s">
        <v>2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269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265</v>
      </c>
      <c r="H7" s="263"/>
      <c r="I7" s="263"/>
      <c r="J7" s="263"/>
      <c r="K7" s="263"/>
      <c r="L7" s="263"/>
      <c r="M7" s="263"/>
      <c r="N7" s="263"/>
      <c r="O7" s="263"/>
    </row>
    <row r="8" spans="3:15" ht="15.75">
      <c r="C8" s="276" t="s">
        <v>266</v>
      </c>
      <c r="D8" s="276"/>
      <c r="E8" s="276"/>
      <c r="F8" s="10"/>
      <c r="G8" s="262" t="s">
        <v>268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246301001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4401000000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44"/>
      <c r="H12" s="44"/>
      <c r="I12" s="44"/>
      <c r="J12" s="45"/>
      <c r="K12" s="45"/>
      <c r="L12" s="45"/>
      <c r="M12" s="45"/>
      <c r="N12" s="45"/>
      <c r="O12" s="45"/>
    </row>
    <row r="13" spans="1:15" ht="15" customHeight="1">
      <c r="A13" s="302" t="s">
        <v>15</v>
      </c>
      <c r="B13" s="305" t="s">
        <v>6</v>
      </c>
      <c r="C13" s="305" t="s">
        <v>7</v>
      </c>
      <c r="D13" s="308" t="s">
        <v>14</v>
      </c>
      <c r="E13" s="308"/>
      <c r="F13" s="308"/>
      <c r="G13" s="308"/>
      <c r="H13" s="308"/>
      <c r="I13" s="308"/>
      <c r="J13" s="308"/>
      <c r="K13" s="308"/>
      <c r="L13" s="308"/>
      <c r="M13" s="308"/>
      <c r="N13" s="308" t="s">
        <v>13</v>
      </c>
      <c r="O13" s="311" t="s">
        <v>273</v>
      </c>
    </row>
    <row r="14" spans="1:15" ht="38.25" customHeight="1">
      <c r="A14" s="303"/>
      <c r="B14" s="306"/>
      <c r="C14" s="306"/>
      <c r="D14" s="309" t="s">
        <v>277</v>
      </c>
      <c r="E14" s="309" t="s">
        <v>22</v>
      </c>
      <c r="F14" s="309" t="s">
        <v>278</v>
      </c>
      <c r="G14" s="309"/>
      <c r="H14" s="309" t="s">
        <v>8</v>
      </c>
      <c r="I14" s="309" t="s">
        <v>485</v>
      </c>
      <c r="J14" s="309"/>
      <c r="K14" s="309" t="s">
        <v>272</v>
      </c>
      <c r="L14" s="309" t="s">
        <v>10</v>
      </c>
      <c r="M14" s="309"/>
      <c r="N14" s="309"/>
      <c r="O14" s="312"/>
    </row>
    <row r="15" spans="1:15" ht="84.75" thickBot="1">
      <c r="A15" s="304"/>
      <c r="B15" s="307"/>
      <c r="C15" s="307"/>
      <c r="D15" s="310"/>
      <c r="E15" s="310"/>
      <c r="F15" s="227" t="s">
        <v>271</v>
      </c>
      <c r="G15" s="228" t="s">
        <v>270</v>
      </c>
      <c r="H15" s="310"/>
      <c r="I15" s="227" t="s">
        <v>5</v>
      </c>
      <c r="J15" s="228" t="s">
        <v>270</v>
      </c>
      <c r="K15" s="310"/>
      <c r="L15" s="227" t="s">
        <v>11</v>
      </c>
      <c r="M15" s="227" t="s">
        <v>12</v>
      </c>
      <c r="N15" s="310"/>
      <c r="O15" s="229" t="s">
        <v>274</v>
      </c>
    </row>
    <row r="16" spans="1:15" ht="15.75" thickBot="1">
      <c r="A16" s="230">
        <v>1</v>
      </c>
      <c r="B16" s="231">
        <v>2</v>
      </c>
      <c r="C16" s="231">
        <v>3</v>
      </c>
      <c r="D16" s="232">
        <v>4</v>
      </c>
      <c r="E16" s="231">
        <v>5</v>
      </c>
      <c r="F16" s="231">
        <v>6</v>
      </c>
      <c r="G16" s="231">
        <v>7</v>
      </c>
      <c r="H16" s="231">
        <v>8</v>
      </c>
      <c r="I16" s="231">
        <v>9</v>
      </c>
      <c r="J16" s="232">
        <v>10</v>
      </c>
      <c r="K16" s="231">
        <v>11</v>
      </c>
      <c r="L16" s="231">
        <v>12</v>
      </c>
      <c r="M16" s="231">
        <v>13</v>
      </c>
      <c r="N16" s="232">
        <v>14</v>
      </c>
      <c r="O16" s="233">
        <v>15</v>
      </c>
    </row>
    <row r="17" spans="1:15" ht="60">
      <c r="A17" s="234">
        <v>1</v>
      </c>
      <c r="B17" s="62" t="s">
        <v>509</v>
      </c>
      <c r="C17" s="37">
        <v>8040020</v>
      </c>
      <c r="D17" s="89" t="s">
        <v>508</v>
      </c>
      <c r="E17" s="61" t="s">
        <v>263</v>
      </c>
      <c r="F17" s="235" t="s">
        <v>18</v>
      </c>
      <c r="G17" s="235" t="s">
        <v>18</v>
      </c>
      <c r="H17" s="235" t="s">
        <v>18</v>
      </c>
      <c r="I17" s="136" t="s">
        <v>275</v>
      </c>
      <c r="J17" s="222" t="s">
        <v>19</v>
      </c>
      <c r="K17" s="214">
        <v>196</v>
      </c>
      <c r="L17" s="225">
        <v>41183</v>
      </c>
      <c r="M17" s="225">
        <v>41244</v>
      </c>
      <c r="N17" s="223" t="s">
        <v>261</v>
      </c>
      <c r="O17" s="62" t="s">
        <v>276</v>
      </c>
    </row>
    <row r="18" spans="1:15" ht="60">
      <c r="A18" s="234">
        <v>2</v>
      </c>
      <c r="B18" s="222" t="s">
        <v>514</v>
      </c>
      <c r="C18" s="37">
        <v>3120010</v>
      </c>
      <c r="D18" s="90" t="s">
        <v>175</v>
      </c>
      <c r="E18" s="215" t="s">
        <v>263</v>
      </c>
      <c r="F18" s="139" t="s">
        <v>511</v>
      </c>
      <c r="G18" s="139" t="s">
        <v>510</v>
      </c>
      <c r="H18" s="215" t="s">
        <v>263</v>
      </c>
      <c r="I18" s="76" t="s">
        <v>275</v>
      </c>
      <c r="J18" s="69" t="s">
        <v>19</v>
      </c>
      <c r="K18" s="115">
        <v>157</v>
      </c>
      <c r="L18" s="224">
        <v>41183</v>
      </c>
      <c r="M18" s="224">
        <v>41214</v>
      </c>
      <c r="N18" s="222" t="s">
        <v>261</v>
      </c>
      <c r="O18" s="139" t="s">
        <v>276</v>
      </c>
    </row>
    <row r="19" spans="1:15" ht="156">
      <c r="A19" s="234">
        <v>3</v>
      </c>
      <c r="B19" s="66" t="s">
        <v>513</v>
      </c>
      <c r="C19" s="14">
        <v>7421000</v>
      </c>
      <c r="D19" s="108" t="s">
        <v>512</v>
      </c>
      <c r="E19" s="54" t="s">
        <v>357</v>
      </c>
      <c r="F19" s="236" t="s">
        <v>18</v>
      </c>
      <c r="G19" s="236" t="s">
        <v>18</v>
      </c>
      <c r="H19" s="236" t="s">
        <v>18</v>
      </c>
      <c r="I19" s="76" t="s">
        <v>275</v>
      </c>
      <c r="J19" s="69" t="s">
        <v>19</v>
      </c>
      <c r="K19" s="24">
        <v>7350</v>
      </c>
      <c r="L19" s="109">
        <v>41183</v>
      </c>
      <c r="M19" s="109">
        <v>41395</v>
      </c>
      <c r="N19" s="69" t="s">
        <v>323</v>
      </c>
      <c r="O19" s="66" t="s">
        <v>276</v>
      </c>
    </row>
    <row r="20" spans="1:15" ht="60">
      <c r="A20" s="234">
        <v>4</v>
      </c>
      <c r="B20" s="66" t="s">
        <v>463</v>
      </c>
      <c r="C20" s="113">
        <v>7260010</v>
      </c>
      <c r="D20" s="108" t="s">
        <v>515</v>
      </c>
      <c r="E20" s="64" t="s">
        <v>534</v>
      </c>
      <c r="F20" s="236" t="s">
        <v>18</v>
      </c>
      <c r="G20" s="236" t="s">
        <v>18</v>
      </c>
      <c r="H20" s="236" t="s">
        <v>18</v>
      </c>
      <c r="I20" s="76" t="s">
        <v>275</v>
      </c>
      <c r="J20" s="69" t="s">
        <v>19</v>
      </c>
      <c r="K20" s="24">
        <v>400</v>
      </c>
      <c r="L20" s="109">
        <v>41183</v>
      </c>
      <c r="M20" s="225">
        <v>41244</v>
      </c>
      <c r="N20" s="69" t="s">
        <v>325</v>
      </c>
      <c r="O20" s="66" t="s">
        <v>321</v>
      </c>
    </row>
    <row r="21" spans="1:15" ht="48">
      <c r="A21" s="234">
        <v>5</v>
      </c>
      <c r="B21" s="113" t="s">
        <v>518</v>
      </c>
      <c r="C21" s="113" t="s">
        <v>216</v>
      </c>
      <c r="D21" s="89" t="s">
        <v>215</v>
      </c>
      <c r="E21" s="64" t="s">
        <v>259</v>
      </c>
      <c r="F21" s="62">
        <v>796</v>
      </c>
      <c r="G21" s="223" t="s">
        <v>28</v>
      </c>
      <c r="H21" s="63" t="s">
        <v>259</v>
      </c>
      <c r="I21" s="71" t="s">
        <v>275</v>
      </c>
      <c r="J21" s="223" t="s">
        <v>19</v>
      </c>
      <c r="K21" s="24">
        <v>2000</v>
      </c>
      <c r="L21" s="109">
        <v>41183</v>
      </c>
      <c r="M21" s="225">
        <v>41244</v>
      </c>
      <c r="N21" s="223" t="s">
        <v>21</v>
      </c>
      <c r="O21" s="223" t="s">
        <v>276</v>
      </c>
    </row>
    <row r="22" spans="1:15" ht="60">
      <c r="A22" s="234">
        <v>6</v>
      </c>
      <c r="B22" s="223" t="s">
        <v>439</v>
      </c>
      <c r="C22" s="62">
        <v>3311020</v>
      </c>
      <c r="D22" s="89" t="s">
        <v>285</v>
      </c>
      <c r="E22" s="61" t="s">
        <v>263</v>
      </c>
      <c r="F22" s="223">
        <v>796</v>
      </c>
      <c r="G22" s="223" t="s">
        <v>28</v>
      </c>
      <c r="H22" s="63" t="s">
        <v>535</v>
      </c>
      <c r="I22" s="136" t="s">
        <v>275</v>
      </c>
      <c r="J22" s="222" t="s">
        <v>19</v>
      </c>
      <c r="K22" s="115">
        <v>490</v>
      </c>
      <c r="L22" s="224">
        <v>41183</v>
      </c>
      <c r="M22" s="225">
        <v>41244</v>
      </c>
      <c r="N22" s="223" t="s">
        <v>261</v>
      </c>
      <c r="O22" s="62" t="s">
        <v>276</v>
      </c>
    </row>
    <row r="23" spans="1:15" ht="60">
      <c r="A23" s="234">
        <v>7</v>
      </c>
      <c r="B23" s="66" t="s">
        <v>439</v>
      </c>
      <c r="C23" s="66">
        <v>3315010</v>
      </c>
      <c r="D23" s="89" t="s">
        <v>285</v>
      </c>
      <c r="E23" s="54" t="s">
        <v>263</v>
      </c>
      <c r="F23" s="69">
        <v>796</v>
      </c>
      <c r="G23" s="69" t="s">
        <v>28</v>
      </c>
      <c r="H23" s="64" t="s">
        <v>535</v>
      </c>
      <c r="I23" s="76" t="s">
        <v>275</v>
      </c>
      <c r="J23" s="69" t="s">
        <v>19</v>
      </c>
      <c r="K23" s="24">
        <v>1230</v>
      </c>
      <c r="L23" s="109">
        <v>41183</v>
      </c>
      <c r="M23" s="109">
        <v>41244</v>
      </c>
      <c r="N23" s="223" t="s">
        <v>261</v>
      </c>
      <c r="O23" s="66" t="s">
        <v>276</v>
      </c>
    </row>
    <row r="24" spans="1:15" ht="60">
      <c r="A24" s="234">
        <v>8</v>
      </c>
      <c r="B24" s="66" t="s">
        <v>438</v>
      </c>
      <c r="C24" s="66">
        <v>2429020</v>
      </c>
      <c r="D24" s="89" t="s">
        <v>437</v>
      </c>
      <c r="E24" s="54" t="s">
        <v>263</v>
      </c>
      <c r="F24" s="69">
        <v>796</v>
      </c>
      <c r="G24" s="69" t="s">
        <v>28</v>
      </c>
      <c r="H24" s="54" t="s">
        <v>263</v>
      </c>
      <c r="I24" s="76" t="s">
        <v>275</v>
      </c>
      <c r="J24" s="69" t="s">
        <v>19</v>
      </c>
      <c r="K24" s="24">
        <v>122</v>
      </c>
      <c r="L24" s="109">
        <v>41183</v>
      </c>
      <c r="M24" s="109">
        <v>41244</v>
      </c>
      <c r="N24" s="223" t="s">
        <v>261</v>
      </c>
      <c r="O24" s="66" t="s">
        <v>276</v>
      </c>
    </row>
    <row r="25" spans="1:15" ht="48">
      <c r="A25" s="234">
        <v>9</v>
      </c>
      <c r="B25" s="66" t="s">
        <v>441</v>
      </c>
      <c r="C25" s="66">
        <v>1511032</v>
      </c>
      <c r="D25" s="108" t="s">
        <v>440</v>
      </c>
      <c r="E25" s="64" t="s">
        <v>535</v>
      </c>
      <c r="F25" s="63">
        <v>166</v>
      </c>
      <c r="G25" s="223" t="s">
        <v>91</v>
      </c>
      <c r="H25" s="64" t="s">
        <v>535</v>
      </c>
      <c r="I25" s="76" t="s">
        <v>275</v>
      </c>
      <c r="J25" s="69" t="s">
        <v>19</v>
      </c>
      <c r="K25" s="24">
        <v>500</v>
      </c>
      <c r="L25" s="109">
        <v>41183</v>
      </c>
      <c r="M25" s="109">
        <v>41244</v>
      </c>
      <c r="N25" s="64" t="s">
        <v>24</v>
      </c>
      <c r="O25" s="66" t="s">
        <v>276</v>
      </c>
    </row>
    <row r="26" spans="1:15" ht="72">
      <c r="A26" s="234">
        <v>10</v>
      </c>
      <c r="B26" s="66" t="s">
        <v>442</v>
      </c>
      <c r="C26" s="66">
        <v>1511000</v>
      </c>
      <c r="D26" s="108" t="s">
        <v>507</v>
      </c>
      <c r="E26" s="64" t="s">
        <v>534</v>
      </c>
      <c r="F26" s="63">
        <v>166</v>
      </c>
      <c r="G26" s="223" t="s">
        <v>91</v>
      </c>
      <c r="H26" s="64" t="s">
        <v>534</v>
      </c>
      <c r="I26" s="76" t="s">
        <v>275</v>
      </c>
      <c r="J26" s="69" t="s">
        <v>19</v>
      </c>
      <c r="K26" s="24">
        <v>290</v>
      </c>
      <c r="L26" s="109">
        <v>41183</v>
      </c>
      <c r="M26" s="109">
        <v>41244</v>
      </c>
      <c r="N26" s="223" t="s">
        <v>325</v>
      </c>
      <c r="O26" s="66" t="s">
        <v>321</v>
      </c>
    </row>
    <row r="27" spans="1:15" ht="60">
      <c r="A27" s="234">
        <v>11</v>
      </c>
      <c r="B27" s="66" t="s">
        <v>444</v>
      </c>
      <c r="C27" s="30" t="s">
        <v>119</v>
      </c>
      <c r="D27" s="108" t="s">
        <v>443</v>
      </c>
      <c r="E27" s="64" t="s">
        <v>534</v>
      </c>
      <c r="F27" s="236" t="s">
        <v>18</v>
      </c>
      <c r="G27" s="236" t="s">
        <v>18</v>
      </c>
      <c r="H27" s="236" t="s">
        <v>18</v>
      </c>
      <c r="I27" s="76" t="s">
        <v>275</v>
      </c>
      <c r="J27" s="69" t="s">
        <v>19</v>
      </c>
      <c r="K27" s="24">
        <v>260</v>
      </c>
      <c r="L27" s="109">
        <v>41183</v>
      </c>
      <c r="M27" s="109">
        <v>41609</v>
      </c>
      <c r="N27" s="69" t="s">
        <v>325</v>
      </c>
      <c r="O27" s="66" t="s">
        <v>321</v>
      </c>
    </row>
    <row r="28" spans="1:15" ht="60">
      <c r="A28" s="234">
        <v>12</v>
      </c>
      <c r="B28" s="66" t="s">
        <v>445</v>
      </c>
      <c r="C28" s="14">
        <v>7260000</v>
      </c>
      <c r="D28" s="108" t="s">
        <v>536</v>
      </c>
      <c r="E28" s="64" t="s">
        <v>535</v>
      </c>
      <c r="F28" s="236" t="s">
        <v>18</v>
      </c>
      <c r="G28" s="236" t="s">
        <v>18</v>
      </c>
      <c r="H28" s="236" t="s">
        <v>18</v>
      </c>
      <c r="I28" s="76" t="s">
        <v>275</v>
      </c>
      <c r="J28" s="69" t="s">
        <v>19</v>
      </c>
      <c r="K28" s="24">
        <v>500</v>
      </c>
      <c r="L28" s="109">
        <v>41183</v>
      </c>
      <c r="M28" s="109">
        <v>41365</v>
      </c>
      <c r="N28" s="69" t="s">
        <v>24</v>
      </c>
      <c r="O28" s="66" t="s">
        <v>276</v>
      </c>
    </row>
    <row r="29" spans="1:15" ht="72">
      <c r="A29" s="234">
        <v>13</v>
      </c>
      <c r="B29" s="139" t="s">
        <v>458</v>
      </c>
      <c r="C29" s="14" t="s">
        <v>39</v>
      </c>
      <c r="D29" s="108" t="s">
        <v>293</v>
      </c>
      <c r="E29" s="114" t="s">
        <v>452</v>
      </c>
      <c r="F29" s="69" t="s">
        <v>18</v>
      </c>
      <c r="G29" s="69" t="s">
        <v>18</v>
      </c>
      <c r="H29" s="69" t="s">
        <v>18</v>
      </c>
      <c r="I29" s="76" t="s">
        <v>275</v>
      </c>
      <c r="J29" s="69" t="s">
        <v>19</v>
      </c>
      <c r="K29" s="24">
        <v>1650</v>
      </c>
      <c r="L29" s="109">
        <v>41183</v>
      </c>
      <c r="M29" s="225">
        <v>41244</v>
      </c>
      <c r="N29" s="69" t="s">
        <v>425</v>
      </c>
      <c r="O29" s="223" t="s">
        <v>321</v>
      </c>
    </row>
    <row r="30" spans="1:15" ht="72">
      <c r="A30" s="234">
        <v>14</v>
      </c>
      <c r="B30" s="113" t="s">
        <v>457</v>
      </c>
      <c r="C30" s="14" t="s">
        <v>88</v>
      </c>
      <c r="D30" s="108" t="s">
        <v>291</v>
      </c>
      <c r="E30" s="114" t="s">
        <v>452</v>
      </c>
      <c r="F30" s="69" t="s">
        <v>18</v>
      </c>
      <c r="G30" s="69" t="s">
        <v>18</v>
      </c>
      <c r="H30" s="69" t="s">
        <v>18</v>
      </c>
      <c r="I30" s="76" t="s">
        <v>275</v>
      </c>
      <c r="J30" s="69" t="s">
        <v>19</v>
      </c>
      <c r="K30" s="24">
        <v>1180</v>
      </c>
      <c r="L30" s="109">
        <v>41183</v>
      </c>
      <c r="M30" s="225">
        <v>41275</v>
      </c>
      <c r="N30" s="223" t="s">
        <v>425</v>
      </c>
      <c r="O30" s="223" t="s">
        <v>321</v>
      </c>
    </row>
    <row r="31" spans="1:15" s="137" customFormat="1" ht="72">
      <c r="A31" s="234">
        <v>15</v>
      </c>
      <c r="B31" s="113" t="s">
        <v>457</v>
      </c>
      <c r="C31" s="14" t="s">
        <v>88</v>
      </c>
      <c r="D31" s="89" t="s">
        <v>202</v>
      </c>
      <c r="E31" s="114" t="s">
        <v>452</v>
      </c>
      <c r="F31" s="69" t="s">
        <v>18</v>
      </c>
      <c r="G31" s="223" t="s">
        <v>18</v>
      </c>
      <c r="H31" s="69" t="s">
        <v>18</v>
      </c>
      <c r="I31" s="71" t="s">
        <v>275</v>
      </c>
      <c r="J31" s="223" t="s">
        <v>19</v>
      </c>
      <c r="K31" s="24">
        <v>12000</v>
      </c>
      <c r="L31" s="109">
        <v>41183</v>
      </c>
      <c r="M31" s="225">
        <v>41456</v>
      </c>
      <c r="N31" s="222" t="s">
        <v>425</v>
      </c>
      <c r="O31" s="223" t="s">
        <v>321</v>
      </c>
    </row>
    <row r="32" spans="1:15" ht="84">
      <c r="A32" s="234">
        <v>16</v>
      </c>
      <c r="B32" s="66" t="s">
        <v>449</v>
      </c>
      <c r="C32" s="30" t="s">
        <v>448</v>
      </c>
      <c r="D32" s="108" t="s">
        <v>447</v>
      </c>
      <c r="E32" s="114" t="s">
        <v>324</v>
      </c>
      <c r="F32" s="64">
        <v>715</v>
      </c>
      <c r="G32" s="69" t="s">
        <v>108</v>
      </c>
      <c r="H32" s="114" t="s">
        <v>324</v>
      </c>
      <c r="I32" s="76" t="s">
        <v>275</v>
      </c>
      <c r="J32" s="69" t="s">
        <v>19</v>
      </c>
      <c r="K32" s="24">
        <v>670</v>
      </c>
      <c r="L32" s="109" t="s">
        <v>322</v>
      </c>
      <c r="M32" s="109">
        <v>41244</v>
      </c>
      <c r="N32" s="69" t="s">
        <v>325</v>
      </c>
      <c r="O32" s="66" t="s">
        <v>276</v>
      </c>
    </row>
    <row r="33" spans="1:15" ht="84">
      <c r="A33" s="234">
        <v>17</v>
      </c>
      <c r="B33" s="119" t="s">
        <v>16</v>
      </c>
      <c r="C33" s="116" t="s">
        <v>435</v>
      </c>
      <c r="D33" s="89" t="s">
        <v>517</v>
      </c>
      <c r="E33" s="114" t="s">
        <v>452</v>
      </c>
      <c r="F33" s="135" t="s">
        <v>18</v>
      </c>
      <c r="G33" s="135" t="s">
        <v>18</v>
      </c>
      <c r="H33" s="135" t="s">
        <v>18</v>
      </c>
      <c r="I33" s="136" t="s">
        <v>275</v>
      </c>
      <c r="J33" s="223" t="s">
        <v>19</v>
      </c>
      <c r="K33" s="115">
        <v>1050</v>
      </c>
      <c r="L33" s="224">
        <v>41183</v>
      </c>
      <c r="M33" s="225">
        <v>41275</v>
      </c>
      <c r="N33" s="222" t="s">
        <v>425</v>
      </c>
      <c r="O33" s="66" t="s">
        <v>321</v>
      </c>
    </row>
    <row r="34" spans="1:15" ht="48">
      <c r="A34" s="234">
        <v>18</v>
      </c>
      <c r="B34" s="14" t="s">
        <v>16</v>
      </c>
      <c r="C34" s="14">
        <v>3010500</v>
      </c>
      <c r="D34" s="108" t="s">
        <v>424</v>
      </c>
      <c r="E34" s="64" t="s">
        <v>535</v>
      </c>
      <c r="F34" s="69">
        <v>796</v>
      </c>
      <c r="G34" s="69" t="s">
        <v>28</v>
      </c>
      <c r="H34" s="64" t="s">
        <v>535</v>
      </c>
      <c r="I34" s="76" t="s">
        <v>275</v>
      </c>
      <c r="J34" s="69" t="s">
        <v>19</v>
      </c>
      <c r="K34" s="24">
        <v>400</v>
      </c>
      <c r="L34" s="109">
        <v>41183</v>
      </c>
      <c r="M34" s="109">
        <v>41244</v>
      </c>
      <c r="N34" s="69" t="s">
        <v>350</v>
      </c>
      <c r="O34" s="69" t="s">
        <v>276</v>
      </c>
    </row>
    <row r="35" spans="1:15" ht="72">
      <c r="A35" s="234">
        <v>19</v>
      </c>
      <c r="B35" s="14" t="s">
        <v>16</v>
      </c>
      <c r="C35" s="14">
        <v>3020020</v>
      </c>
      <c r="D35" s="108" t="s">
        <v>285</v>
      </c>
      <c r="E35" s="114" t="s">
        <v>452</v>
      </c>
      <c r="F35" s="69">
        <v>796</v>
      </c>
      <c r="G35" s="69" t="s">
        <v>28</v>
      </c>
      <c r="H35" s="54" t="s">
        <v>326</v>
      </c>
      <c r="I35" s="76" t="s">
        <v>275</v>
      </c>
      <c r="J35" s="69" t="s">
        <v>19</v>
      </c>
      <c r="K35" s="24">
        <v>1500</v>
      </c>
      <c r="L35" s="109">
        <v>41183</v>
      </c>
      <c r="M35" s="109">
        <v>41275</v>
      </c>
      <c r="N35" s="114" t="s">
        <v>425</v>
      </c>
      <c r="O35" s="69" t="s">
        <v>321</v>
      </c>
    </row>
    <row r="36" spans="1:15" ht="60">
      <c r="A36" s="234">
        <v>20</v>
      </c>
      <c r="B36" s="14" t="s">
        <v>16</v>
      </c>
      <c r="C36" s="14">
        <v>8040020</v>
      </c>
      <c r="D36" s="89" t="s">
        <v>426</v>
      </c>
      <c r="E36" s="54" t="s">
        <v>263</v>
      </c>
      <c r="F36" s="223" t="s">
        <v>18</v>
      </c>
      <c r="G36" s="223" t="s">
        <v>18</v>
      </c>
      <c r="H36" s="69" t="s">
        <v>18</v>
      </c>
      <c r="I36" s="76" t="s">
        <v>428</v>
      </c>
      <c r="J36" s="69" t="s">
        <v>429</v>
      </c>
      <c r="K36" s="24">
        <v>115</v>
      </c>
      <c r="L36" s="225">
        <v>41183</v>
      </c>
      <c r="M36" s="109">
        <v>41214</v>
      </c>
      <c r="N36" s="223" t="s">
        <v>261</v>
      </c>
      <c r="O36" s="223" t="s">
        <v>276</v>
      </c>
    </row>
    <row r="37" spans="1:15" ht="60">
      <c r="A37" s="234">
        <v>21</v>
      </c>
      <c r="B37" s="14" t="s">
        <v>16</v>
      </c>
      <c r="C37" s="14">
        <v>4560000</v>
      </c>
      <c r="D37" s="89" t="s">
        <v>427</v>
      </c>
      <c r="E37" s="54" t="s">
        <v>263</v>
      </c>
      <c r="F37" s="223" t="s">
        <v>18</v>
      </c>
      <c r="G37" s="223" t="s">
        <v>18</v>
      </c>
      <c r="H37" s="69" t="s">
        <v>18</v>
      </c>
      <c r="I37" s="76" t="s">
        <v>275</v>
      </c>
      <c r="J37" s="69" t="s">
        <v>19</v>
      </c>
      <c r="K37" s="24">
        <v>235</v>
      </c>
      <c r="L37" s="225">
        <v>41183</v>
      </c>
      <c r="M37" s="109">
        <v>41244</v>
      </c>
      <c r="N37" s="223" t="s">
        <v>261</v>
      </c>
      <c r="O37" s="223" t="s">
        <v>276</v>
      </c>
    </row>
    <row r="38" spans="1:15" ht="60">
      <c r="A38" s="234">
        <v>22</v>
      </c>
      <c r="B38" s="14" t="s">
        <v>16</v>
      </c>
      <c r="C38" s="14">
        <v>3311000</v>
      </c>
      <c r="D38" s="89" t="s">
        <v>42</v>
      </c>
      <c r="E38" s="54" t="s">
        <v>263</v>
      </c>
      <c r="F38" s="69">
        <v>796</v>
      </c>
      <c r="G38" s="69" t="s">
        <v>28</v>
      </c>
      <c r="H38" s="54" t="s">
        <v>326</v>
      </c>
      <c r="I38" s="76" t="s">
        <v>275</v>
      </c>
      <c r="J38" s="69" t="s">
        <v>19</v>
      </c>
      <c r="K38" s="24">
        <v>1680</v>
      </c>
      <c r="L38" s="225">
        <v>41183</v>
      </c>
      <c r="M38" s="109">
        <v>41214</v>
      </c>
      <c r="N38" s="223" t="s">
        <v>261</v>
      </c>
      <c r="O38" s="223" t="s">
        <v>276</v>
      </c>
    </row>
    <row r="39" spans="1:15" ht="72">
      <c r="A39" s="234">
        <v>23</v>
      </c>
      <c r="B39" s="14" t="s">
        <v>16</v>
      </c>
      <c r="C39" s="113" t="s">
        <v>239</v>
      </c>
      <c r="D39" s="89" t="s">
        <v>238</v>
      </c>
      <c r="E39" s="54" t="s">
        <v>263</v>
      </c>
      <c r="F39" s="223" t="s">
        <v>18</v>
      </c>
      <c r="G39" s="223" t="s">
        <v>18</v>
      </c>
      <c r="H39" s="69" t="s">
        <v>18</v>
      </c>
      <c r="I39" s="71" t="s">
        <v>275</v>
      </c>
      <c r="J39" s="223" t="s">
        <v>19</v>
      </c>
      <c r="K39" s="24">
        <v>420</v>
      </c>
      <c r="L39" s="225">
        <v>41183</v>
      </c>
      <c r="M39" s="109">
        <v>41153</v>
      </c>
      <c r="N39" s="223" t="s">
        <v>261</v>
      </c>
      <c r="O39" s="223" t="s">
        <v>276</v>
      </c>
    </row>
    <row r="40" spans="1:15" ht="48">
      <c r="A40" s="234">
        <v>24</v>
      </c>
      <c r="B40" s="14" t="s">
        <v>16</v>
      </c>
      <c r="C40" s="14">
        <v>3695350</v>
      </c>
      <c r="D40" s="89" t="s">
        <v>349</v>
      </c>
      <c r="E40" s="64" t="s">
        <v>535</v>
      </c>
      <c r="F40" s="223">
        <v>796</v>
      </c>
      <c r="G40" s="223" t="s">
        <v>28</v>
      </c>
      <c r="H40" s="64" t="s">
        <v>535</v>
      </c>
      <c r="I40" s="71" t="s">
        <v>275</v>
      </c>
      <c r="J40" s="223" t="s">
        <v>19</v>
      </c>
      <c r="K40" s="24">
        <v>430</v>
      </c>
      <c r="L40" s="225">
        <v>41183</v>
      </c>
      <c r="M40" s="225">
        <v>41244</v>
      </c>
      <c r="N40" s="223" t="s">
        <v>350</v>
      </c>
      <c r="O40" s="223" t="s">
        <v>276</v>
      </c>
    </row>
    <row r="41" spans="1:15" ht="60">
      <c r="A41" s="234">
        <v>25</v>
      </c>
      <c r="B41" s="14" t="s">
        <v>16</v>
      </c>
      <c r="C41" s="14">
        <v>9249610</v>
      </c>
      <c r="D41" s="89" t="s">
        <v>234</v>
      </c>
      <c r="E41" s="64" t="s">
        <v>535</v>
      </c>
      <c r="F41" s="223" t="s">
        <v>18</v>
      </c>
      <c r="G41" s="223" t="s">
        <v>18</v>
      </c>
      <c r="H41" s="69" t="s">
        <v>18</v>
      </c>
      <c r="I41" s="71" t="s">
        <v>275</v>
      </c>
      <c r="J41" s="223" t="s">
        <v>19</v>
      </c>
      <c r="K41" s="24">
        <v>500</v>
      </c>
      <c r="L41" s="225">
        <v>41183</v>
      </c>
      <c r="M41" s="225">
        <v>41183</v>
      </c>
      <c r="N41" s="223" t="s">
        <v>350</v>
      </c>
      <c r="O41" s="223" t="s">
        <v>276</v>
      </c>
    </row>
    <row r="42" spans="1:15" ht="48">
      <c r="A42" s="234">
        <v>26</v>
      </c>
      <c r="B42" s="14" t="s">
        <v>16</v>
      </c>
      <c r="C42" s="14" t="s">
        <v>387</v>
      </c>
      <c r="D42" s="89" t="s">
        <v>351</v>
      </c>
      <c r="E42" s="54" t="str">
        <f>IF(I42&lt;=500,"В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42" s="223">
        <v>796</v>
      </c>
      <c r="G42" s="223" t="s">
        <v>28</v>
      </c>
      <c r="H42" s="54" t="str">
        <f>IF(L42&lt;=500,"В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I42" s="71" t="s">
        <v>275</v>
      </c>
      <c r="J42" s="223" t="s">
        <v>19</v>
      </c>
      <c r="K42" s="24">
        <v>770</v>
      </c>
      <c r="L42" s="225">
        <v>41183</v>
      </c>
      <c r="M42" s="225">
        <v>41244</v>
      </c>
      <c r="N42" s="223" t="s">
        <v>21</v>
      </c>
      <c r="O42" s="223" t="s">
        <v>276</v>
      </c>
    </row>
    <row r="43" spans="1:15" ht="72">
      <c r="A43" s="234">
        <v>27</v>
      </c>
      <c r="B43" s="14" t="s">
        <v>16</v>
      </c>
      <c r="C43" s="14">
        <v>2101031</v>
      </c>
      <c r="D43" s="89" t="s">
        <v>352</v>
      </c>
      <c r="E43" s="64" t="s">
        <v>534</v>
      </c>
      <c r="F43" s="223">
        <v>625</v>
      </c>
      <c r="G43" s="223" t="s">
        <v>403</v>
      </c>
      <c r="H43" s="64" t="s">
        <v>534</v>
      </c>
      <c r="I43" s="71" t="s">
        <v>275</v>
      </c>
      <c r="J43" s="223" t="s">
        <v>19</v>
      </c>
      <c r="K43" s="24">
        <v>390</v>
      </c>
      <c r="L43" s="225">
        <v>41183</v>
      </c>
      <c r="M43" s="225">
        <v>41244</v>
      </c>
      <c r="N43" s="223" t="s">
        <v>325</v>
      </c>
      <c r="O43" s="223" t="s">
        <v>321</v>
      </c>
    </row>
    <row r="44" spans="1:15" ht="72">
      <c r="A44" s="234">
        <v>28</v>
      </c>
      <c r="B44" s="14" t="s">
        <v>16</v>
      </c>
      <c r="C44" s="30" t="s">
        <v>354</v>
      </c>
      <c r="D44" s="89" t="s">
        <v>353</v>
      </c>
      <c r="E44" s="64" t="s">
        <v>534</v>
      </c>
      <c r="F44" s="223" t="s">
        <v>286</v>
      </c>
      <c r="G44" s="223" t="s">
        <v>57</v>
      </c>
      <c r="H44" s="64" t="s">
        <v>534</v>
      </c>
      <c r="I44" s="71" t="s">
        <v>275</v>
      </c>
      <c r="J44" s="223" t="s">
        <v>19</v>
      </c>
      <c r="K44" s="24">
        <v>910</v>
      </c>
      <c r="L44" s="225">
        <v>41183</v>
      </c>
      <c r="M44" s="225">
        <v>41214</v>
      </c>
      <c r="N44" s="223" t="s">
        <v>325</v>
      </c>
      <c r="O44" s="223" t="s">
        <v>321</v>
      </c>
    </row>
    <row r="45" spans="1:15" ht="72">
      <c r="A45" s="234">
        <v>29</v>
      </c>
      <c r="B45" s="14" t="s">
        <v>16</v>
      </c>
      <c r="C45" s="30" t="s">
        <v>407</v>
      </c>
      <c r="D45" s="89" t="s">
        <v>386</v>
      </c>
      <c r="E45" s="54" t="s">
        <v>263</v>
      </c>
      <c r="F45" s="54" t="s">
        <v>18</v>
      </c>
      <c r="G45" s="54" t="s">
        <v>18</v>
      </c>
      <c r="H45" s="54" t="s">
        <v>18</v>
      </c>
      <c r="I45" s="71" t="s">
        <v>275</v>
      </c>
      <c r="J45" s="223" t="s">
        <v>19</v>
      </c>
      <c r="K45" s="24">
        <v>5750</v>
      </c>
      <c r="L45" s="225">
        <v>41183</v>
      </c>
      <c r="M45" s="225">
        <v>41306</v>
      </c>
      <c r="N45" s="223" t="s">
        <v>261</v>
      </c>
      <c r="O45" s="223" t="s">
        <v>276</v>
      </c>
    </row>
    <row r="46" spans="1:15" s="12" customFormat="1" ht="120">
      <c r="A46" s="234">
        <v>30</v>
      </c>
      <c r="B46" s="14" t="s">
        <v>16</v>
      </c>
      <c r="C46" s="30" t="s">
        <v>388</v>
      </c>
      <c r="D46" s="89" t="s">
        <v>355</v>
      </c>
      <c r="E46" s="114" t="s">
        <v>452</v>
      </c>
      <c r="F46" s="54" t="s">
        <v>18</v>
      </c>
      <c r="G46" s="54" t="s">
        <v>18</v>
      </c>
      <c r="H46" s="54" t="s">
        <v>18</v>
      </c>
      <c r="I46" s="71" t="s">
        <v>275</v>
      </c>
      <c r="J46" s="223" t="s">
        <v>19</v>
      </c>
      <c r="K46" s="24">
        <v>750000</v>
      </c>
      <c r="L46" s="225">
        <v>41183</v>
      </c>
      <c r="M46" s="225">
        <v>41609</v>
      </c>
      <c r="N46" s="114" t="s">
        <v>425</v>
      </c>
      <c r="O46" s="223" t="s">
        <v>321</v>
      </c>
    </row>
    <row r="47" spans="1:15" s="12" customFormat="1" ht="108">
      <c r="A47" s="234">
        <v>31</v>
      </c>
      <c r="B47" s="14" t="s">
        <v>16</v>
      </c>
      <c r="C47" s="30" t="s">
        <v>389</v>
      </c>
      <c r="D47" s="89" t="s">
        <v>356</v>
      </c>
      <c r="E47" s="54" t="s">
        <v>357</v>
      </c>
      <c r="F47" s="54" t="s">
        <v>18</v>
      </c>
      <c r="G47" s="54" t="s">
        <v>18</v>
      </c>
      <c r="H47" s="54" t="s">
        <v>18</v>
      </c>
      <c r="I47" s="71" t="s">
        <v>275</v>
      </c>
      <c r="J47" s="223" t="s">
        <v>19</v>
      </c>
      <c r="K47" s="24">
        <v>5200</v>
      </c>
      <c r="L47" s="225">
        <v>41183</v>
      </c>
      <c r="M47" s="225">
        <v>41548</v>
      </c>
      <c r="N47" s="54" t="s">
        <v>323</v>
      </c>
      <c r="O47" s="223" t="s">
        <v>276</v>
      </c>
    </row>
    <row r="48" spans="1:15" s="12" customFormat="1" ht="72">
      <c r="A48" s="234">
        <v>32</v>
      </c>
      <c r="B48" s="14" t="s">
        <v>16</v>
      </c>
      <c r="C48" s="30" t="s">
        <v>106</v>
      </c>
      <c r="D48" s="92" t="s">
        <v>105</v>
      </c>
      <c r="E48" s="64" t="s">
        <v>534</v>
      </c>
      <c r="F48" s="54" t="s">
        <v>18</v>
      </c>
      <c r="G48" s="54" t="s">
        <v>18</v>
      </c>
      <c r="H48" s="54" t="s">
        <v>18</v>
      </c>
      <c r="I48" s="71" t="s">
        <v>275</v>
      </c>
      <c r="J48" s="54" t="s">
        <v>19</v>
      </c>
      <c r="K48" s="24">
        <v>330</v>
      </c>
      <c r="L48" s="225">
        <v>41183</v>
      </c>
      <c r="M48" s="225">
        <v>41244</v>
      </c>
      <c r="N48" s="114" t="s">
        <v>325</v>
      </c>
      <c r="O48" s="66" t="s">
        <v>321</v>
      </c>
    </row>
    <row r="49" spans="1:15" s="12" customFormat="1" ht="72">
      <c r="A49" s="234">
        <v>33</v>
      </c>
      <c r="B49" s="14" t="s">
        <v>444</v>
      </c>
      <c r="C49" s="30" t="s">
        <v>119</v>
      </c>
      <c r="D49" s="94" t="s">
        <v>315</v>
      </c>
      <c r="E49" s="114" t="s">
        <v>452</v>
      </c>
      <c r="F49" s="54" t="s">
        <v>18</v>
      </c>
      <c r="G49" s="54" t="s">
        <v>18</v>
      </c>
      <c r="H49" s="54" t="s">
        <v>18</v>
      </c>
      <c r="I49" s="71" t="s">
        <v>275</v>
      </c>
      <c r="J49" s="54" t="s">
        <v>19</v>
      </c>
      <c r="K49" s="24">
        <v>2300</v>
      </c>
      <c r="L49" s="225">
        <v>41183</v>
      </c>
      <c r="M49" s="109">
        <v>41426</v>
      </c>
      <c r="N49" s="114" t="s">
        <v>425</v>
      </c>
      <c r="O49" s="66" t="s">
        <v>321</v>
      </c>
    </row>
    <row r="50" spans="1:15" s="12" customFormat="1" ht="60">
      <c r="A50" s="234">
        <v>34</v>
      </c>
      <c r="B50" s="138" t="s">
        <v>529</v>
      </c>
      <c r="C50" s="138" t="s">
        <v>525</v>
      </c>
      <c r="D50" s="237" t="s">
        <v>524</v>
      </c>
      <c r="E50" s="54" t="s">
        <v>263</v>
      </c>
      <c r="F50" s="77" t="s">
        <v>523</v>
      </c>
      <c r="G50" s="114" t="s">
        <v>522</v>
      </c>
      <c r="H50" s="54" t="s">
        <v>263</v>
      </c>
      <c r="I50" s="71" t="s">
        <v>275</v>
      </c>
      <c r="J50" s="54" t="s">
        <v>19</v>
      </c>
      <c r="K50" s="24">
        <v>340</v>
      </c>
      <c r="L50" s="225">
        <v>41183</v>
      </c>
      <c r="M50" s="225">
        <v>41244</v>
      </c>
      <c r="N50" s="223" t="s">
        <v>261</v>
      </c>
      <c r="O50" s="66" t="s">
        <v>276</v>
      </c>
    </row>
    <row r="51" spans="1:15" s="12" customFormat="1" ht="60">
      <c r="A51" s="234">
        <v>35</v>
      </c>
      <c r="B51" s="14" t="s">
        <v>530</v>
      </c>
      <c r="C51" s="138" t="s">
        <v>243</v>
      </c>
      <c r="D51" s="237" t="s">
        <v>215</v>
      </c>
      <c r="E51" s="54" t="s">
        <v>263</v>
      </c>
      <c r="F51" s="223">
        <v>796</v>
      </c>
      <c r="G51" s="223" t="s">
        <v>28</v>
      </c>
      <c r="H51" s="54" t="s">
        <v>263</v>
      </c>
      <c r="I51" s="71" t="s">
        <v>275</v>
      </c>
      <c r="J51" s="54" t="s">
        <v>19</v>
      </c>
      <c r="K51" s="24">
        <v>230</v>
      </c>
      <c r="L51" s="225">
        <v>41183</v>
      </c>
      <c r="M51" s="225">
        <v>41244</v>
      </c>
      <c r="N51" s="223" t="s">
        <v>261</v>
      </c>
      <c r="O51" s="66" t="s">
        <v>276</v>
      </c>
    </row>
    <row r="52" spans="1:15" s="12" customFormat="1" ht="60">
      <c r="A52" s="234">
        <v>36</v>
      </c>
      <c r="B52" s="14" t="s">
        <v>531</v>
      </c>
      <c r="C52" s="138">
        <v>6021010</v>
      </c>
      <c r="D52" s="237" t="s">
        <v>521</v>
      </c>
      <c r="E52" s="54" t="s">
        <v>263</v>
      </c>
      <c r="F52" s="54" t="s">
        <v>18</v>
      </c>
      <c r="G52" s="54" t="s">
        <v>18</v>
      </c>
      <c r="H52" s="54" t="s">
        <v>18</v>
      </c>
      <c r="I52" s="71" t="s">
        <v>275</v>
      </c>
      <c r="J52" s="54" t="s">
        <v>19</v>
      </c>
      <c r="K52" s="24">
        <v>190</v>
      </c>
      <c r="L52" s="225">
        <v>41183</v>
      </c>
      <c r="M52" s="225">
        <v>41244</v>
      </c>
      <c r="N52" s="223" t="s">
        <v>261</v>
      </c>
      <c r="O52" s="66" t="s">
        <v>276</v>
      </c>
    </row>
    <row r="53" spans="1:15" s="12" customFormat="1" ht="48">
      <c r="A53" s="234">
        <v>37</v>
      </c>
      <c r="B53" s="14" t="s">
        <v>16</v>
      </c>
      <c r="C53" s="30" t="s">
        <v>309</v>
      </c>
      <c r="D53" s="92" t="s">
        <v>310</v>
      </c>
      <c r="E53" s="54" t="str">
        <f>IF(I53&lt;=500,"В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53" s="76" t="s">
        <v>328</v>
      </c>
      <c r="G53" s="54" t="s">
        <v>320</v>
      </c>
      <c r="H53" s="54" t="str">
        <f>IF(J53&lt;=500,"В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I53" s="71" t="s">
        <v>275</v>
      </c>
      <c r="J53" s="54" t="s">
        <v>19</v>
      </c>
      <c r="K53" s="24">
        <v>500</v>
      </c>
      <c r="L53" s="225" t="s">
        <v>322</v>
      </c>
      <c r="M53" s="225">
        <v>41609</v>
      </c>
      <c r="N53" s="54" t="str">
        <f>IF(L53&gt;500,"открытый аукцион","запрос котировок")</f>
        <v>открытый аукцион</v>
      </c>
      <c r="O53" s="66" t="s">
        <v>276</v>
      </c>
    </row>
    <row r="54" spans="1:15" s="12" customFormat="1" ht="84">
      <c r="A54" s="234">
        <v>38</v>
      </c>
      <c r="B54" s="14" t="s">
        <v>446</v>
      </c>
      <c r="C54" s="30" t="s">
        <v>316</v>
      </c>
      <c r="D54" s="92" t="s">
        <v>317</v>
      </c>
      <c r="E54" s="54" t="s">
        <v>324</v>
      </c>
      <c r="F54" s="62">
        <v>796</v>
      </c>
      <c r="G54" s="54" t="s">
        <v>28</v>
      </c>
      <c r="H54" s="54" t="s">
        <v>324</v>
      </c>
      <c r="I54" s="71" t="s">
        <v>275</v>
      </c>
      <c r="J54" s="54" t="s">
        <v>19</v>
      </c>
      <c r="K54" s="24">
        <v>900</v>
      </c>
      <c r="L54" s="225" t="s">
        <v>322</v>
      </c>
      <c r="M54" s="225">
        <v>41244</v>
      </c>
      <c r="N54" s="54" t="s">
        <v>325</v>
      </c>
      <c r="O54" s="66" t="s">
        <v>321</v>
      </c>
    </row>
    <row r="55" spans="1:15" s="12" customFormat="1" ht="72">
      <c r="A55" s="234">
        <v>39</v>
      </c>
      <c r="B55" s="14" t="s">
        <v>526</v>
      </c>
      <c r="C55" s="14" t="s">
        <v>192</v>
      </c>
      <c r="D55" s="238" t="s">
        <v>520</v>
      </c>
      <c r="E55" s="64" t="s">
        <v>534</v>
      </c>
      <c r="F55" s="223">
        <v>796</v>
      </c>
      <c r="G55" s="223" t="s">
        <v>28</v>
      </c>
      <c r="H55" s="64" t="s">
        <v>534</v>
      </c>
      <c r="I55" s="71" t="s">
        <v>275</v>
      </c>
      <c r="J55" s="54" t="s">
        <v>19</v>
      </c>
      <c r="K55" s="24">
        <v>260</v>
      </c>
      <c r="L55" s="225" t="s">
        <v>322</v>
      </c>
      <c r="M55" s="225">
        <v>41244</v>
      </c>
      <c r="N55" s="114" t="s">
        <v>325</v>
      </c>
      <c r="O55" s="66" t="s">
        <v>321</v>
      </c>
    </row>
    <row r="56" spans="1:15" s="12" customFormat="1" ht="48">
      <c r="A56" s="234">
        <v>40</v>
      </c>
      <c r="B56" s="14" t="s">
        <v>527</v>
      </c>
      <c r="C56" s="14" t="s">
        <v>298</v>
      </c>
      <c r="D56" s="108" t="s">
        <v>297</v>
      </c>
      <c r="E56" s="64" t="s">
        <v>535</v>
      </c>
      <c r="F56" s="63">
        <v>166</v>
      </c>
      <c r="G56" s="80" t="s">
        <v>91</v>
      </c>
      <c r="H56" s="64" t="s">
        <v>535</v>
      </c>
      <c r="I56" s="71" t="s">
        <v>275</v>
      </c>
      <c r="J56" s="54" t="s">
        <v>19</v>
      </c>
      <c r="K56" s="24">
        <v>500</v>
      </c>
      <c r="L56" s="225" t="s">
        <v>322</v>
      </c>
      <c r="M56" s="225">
        <v>41244</v>
      </c>
      <c r="N56" s="114" t="s">
        <v>24</v>
      </c>
      <c r="O56" s="66" t="s">
        <v>276</v>
      </c>
    </row>
    <row r="57" spans="1:15" s="12" customFormat="1" ht="84">
      <c r="A57" s="234">
        <v>41</v>
      </c>
      <c r="B57" s="14" t="s">
        <v>532</v>
      </c>
      <c r="C57" s="138" t="s">
        <v>312</v>
      </c>
      <c r="D57" s="93" t="s">
        <v>313</v>
      </c>
      <c r="E57" s="54" t="str">
        <f>IF(I57&lt;=500,"В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57" s="54" t="s">
        <v>18</v>
      </c>
      <c r="G57" s="54" t="s">
        <v>18</v>
      </c>
      <c r="H57" s="54" t="s">
        <v>18</v>
      </c>
      <c r="I57" s="71" t="s">
        <v>275</v>
      </c>
      <c r="J57" s="54" t="s">
        <v>19</v>
      </c>
      <c r="K57" s="239">
        <v>8800</v>
      </c>
      <c r="L57" s="225" t="s">
        <v>322</v>
      </c>
      <c r="M57" s="225">
        <v>41609</v>
      </c>
      <c r="N57" s="54" t="str">
        <f>IF(L57&gt;500,"открытый аукцион","запрос котировок")</f>
        <v>открытый аукцион</v>
      </c>
      <c r="O57" s="66" t="s">
        <v>276</v>
      </c>
    </row>
    <row r="58" spans="1:15" s="12" customFormat="1" ht="72">
      <c r="A58" s="234">
        <v>42</v>
      </c>
      <c r="B58" s="14" t="s">
        <v>528</v>
      </c>
      <c r="C58" s="14">
        <v>9249610</v>
      </c>
      <c r="D58" s="238" t="s">
        <v>533</v>
      </c>
      <c r="E58" s="54" t="s">
        <v>324</v>
      </c>
      <c r="F58" s="54" t="s">
        <v>18</v>
      </c>
      <c r="G58" s="54" t="s">
        <v>18</v>
      </c>
      <c r="H58" s="54" t="s">
        <v>18</v>
      </c>
      <c r="I58" s="71" t="s">
        <v>275</v>
      </c>
      <c r="J58" s="54" t="s">
        <v>19</v>
      </c>
      <c r="K58" s="24">
        <v>850</v>
      </c>
      <c r="L58" s="225">
        <v>41214</v>
      </c>
      <c r="M58" s="225">
        <v>41244</v>
      </c>
      <c r="N58" s="114" t="s">
        <v>325</v>
      </c>
      <c r="O58" s="66" t="s">
        <v>321</v>
      </c>
    </row>
    <row r="59" spans="1:15" s="12" customFormat="1" ht="120">
      <c r="A59" s="234">
        <v>43</v>
      </c>
      <c r="B59" s="66" t="s">
        <v>513</v>
      </c>
      <c r="C59" s="14">
        <v>7421000</v>
      </c>
      <c r="D59" s="237" t="s">
        <v>537</v>
      </c>
      <c r="E59" s="54" t="s">
        <v>324</v>
      </c>
      <c r="F59" s="54" t="s">
        <v>18</v>
      </c>
      <c r="G59" s="54" t="s">
        <v>18</v>
      </c>
      <c r="H59" s="54" t="s">
        <v>18</v>
      </c>
      <c r="I59" s="71" t="s">
        <v>275</v>
      </c>
      <c r="J59" s="54" t="s">
        <v>19</v>
      </c>
      <c r="K59" s="24">
        <v>810</v>
      </c>
      <c r="L59" s="225">
        <v>41214</v>
      </c>
      <c r="M59" s="225">
        <v>41275</v>
      </c>
      <c r="N59" s="114" t="s">
        <v>325</v>
      </c>
      <c r="O59" s="66" t="s">
        <v>321</v>
      </c>
    </row>
    <row r="60" spans="1:15" s="12" customFormat="1" ht="72">
      <c r="A60" s="234">
        <v>44</v>
      </c>
      <c r="B60" s="113" t="s">
        <v>457</v>
      </c>
      <c r="C60" s="113" t="s">
        <v>88</v>
      </c>
      <c r="D60" s="237" t="s">
        <v>538</v>
      </c>
      <c r="E60" s="54" t="s">
        <v>326</v>
      </c>
      <c r="F60" s="54" t="s">
        <v>18</v>
      </c>
      <c r="G60" s="54" t="s">
        <v>18</v>
      </c>
      <c r="H60" s="54" t="s">
        <v>18</v>
      </c>
      <c r="I60" s="71" t="s">
        <v>275</v>
      </c>
      <c r="J60" s="54" t="s">
        <v>19</v>
      </c>
      <c r="K60" s="24">
        <v>5100</v>
      </c>
      <c r="L60" s="225">
        <v>41214</v>
      </c>
      <c r="M60" s="225">
        <v>41456</v>
      </c>
      <c r="N60" s="114" t="s">
        <v>425</v>
      </c>
      <c r="O60" s="66" t="s">
        <v>321</v>
      </c>
    </row>
    <row r="61" spans="1:15" s="12" customFormat="1" ht="60">
      <c r="A61" s="234">
        <v>45</v>
      </c>
      <c r="B61" s="113" t="s">
        <v>457</v>
      </c>
      <c r="C61" s="14" t="s">
        <v>88</v>
      </c>
      <c r="D61" s="237" t="s">
        <v>539</v>
      </c>
      <c r="E61" s="54" t="s">
        <v>326</v>
      </c>
      <c r="F61" s="54" t="s">
        <v>18</v>
      </c>
      <c r="G61" s="54" t="s">
        <v>18</v>
      </c>
      <c r="H61" s="54" t="s">
        <v>18</v>
      </c>
      <c r="I61" s="71" t="s">
        <v>275</v>
      </c>
      <c r="J61" s="54" t="s">
        <v>19</v>
      </c>
      <c r="K61" s="24">
        <v>11500</v>
      </c>
      <c r="L61" s="225">
        <v>41214</v>
      </c>
      <c r="M61" s="225">
        <v>41456</v>
      </c>
      <c r="N61" s="114" t="s">
        <v>425</v>
      </c>
      <c r="O61" s="66" t="s">
        <v>321</v>
      </c>
    </row>
    <row r="62" spans="1:15" s="12" customFormat="1" ht="60">
      <c r="A62" s="234">
        <v>46</v>
      </c>
      <c r="B62" s="66" t="s">
        <v>455</v>
      </c>
      <c r="C62" s="30" t="s">
        <v>454</v>
      </c>
      <c r="D62" s="108" t="s">
        <v>450</v>
      </c>
      <c r="E62" s="64" t="s">
        <v>453</v>
      </c>
      <c r="F62" s="236" t="s">
        <v>18</v>
      </c>
      <c r="G62" s="236" t="s">
        <v>18</v>
      </c>
      <c r="H62" s="236" t="s">
        <v>18</v>
      </c>
      <c r="I62" s="76" t="s">
        <v>275</v>
      </c>
      <c r="J62" s="69" t="s">
        <v>19</v>
      </c>
      <c r="K62" s="24">
        <v>8000</v>
      </c>
      <c r="L62" s="109">
        <v>41214</v>
      </c>
      <c r="M62" s="109">
        <v>42401</v>
      </c>
      <c r="N62" s="69" t="s">
        <v>451</v>
      </c>
      <c r="O62" s="66" t="s">
        <v>276</v>
      </c>
    </row>
    <row r="63" spans="1:15" s="12" customFormat="1" ht="48">
      <c r="A63" s="234">
        <v>47</v>
      </c>
      <c r="B63" s="138" t="s">
        <v>456</v>
      </c>
      <c r="C63" s="14">
        <v>2945000</v>
      </c>
      <c r="D63" s="108" t="s">
        <v>285</v>
      </c>
      <c r="E63" s="54" t="str">
        <f>IF(I63&lt;=500,"В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63" s="69">
        <v>796</v>
      </c>
      <c r="G63" s="69" t="s">
        <v>28</v>
      </c>
      <c r="H63" s="54" t="str">
        <f>IF(L63&lt;=500,"В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I63" s="76" t="s">
        <v>275</v>
      </c>
      <c r="J63" s="69" t="s">
        <v>19</v>
      </c>
      <c r="K63" s="24">
        <v>4200</v>
      </c>
      <c r="L63" s="109">
        <v>41214</v>
      </c>
      <c r="M63" s="109">
        <v>41275</v>
      </c>
      <c r="N63" s="69" t="s">
        <v>21</v>
      </c>
      <c r="O63" s="66" t="s">
        <v>276</v>
      </c>
    </row>
    <row r="64" spans="1:15" s="245" customFormat="1" ht="60">
      <c r="A64" s="234">
        <v>48</v>
      </c>
      <c r="B64" s="113" t="s">
        <v>585</v>
      </c>
      <c r="C64" s="30" t="s">
        <v>299</v>
      </c>
      <c r="D64" s="92" t="s">
        <v>300</v>
      </c>
      <c r="E64" s="54" t="s">
        <v>326</v>
      </c>
      <c r="F64" s="54" t="s">
        <v>18</v>
      </c>
      <c r="G64" s="54" t="s">
        <v>18</v>
      </c>
      <c r="H64" s="54" t="s">
        <v>18</v>
      </c>
      <c r="I64" s="71" t="s">
        <v>275</v>
      </c>
      <c r="J64" s="54" t="s">
        <v>19</v>
      </c>
      <c r="K64" s="24">
        <v>5200</v>
      </c>
      <c r="L64" s="241">
        <v>41214</v>
      </c>
      <c r="M64" s="241">
        <v>41609</v>
      </c>
      <c r="N64" s="114" t="s">
        <v>425</v>
      </c>
      <c r="O64" s="66" t="s">
        <v>321</v>
      </c>
    </row>
    <row r="65" spans="1:15" ht="48">
      <c r="A65" s="234">
        <v>49</v>
      </c>
      <c r="B65" s="14" t="s">
        <v>16</v>
      </c>
      <c r="C65" s="30" t="s">
        <v>301</v>
      </c>
      <c r="D65" s="92" t="s">
        <v>302</v>
      </c>
      <c r="E65" s="54" t="str">
        <f>IF(I65&lt;=500,"В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65" s="54" t="s">
        <v>18</v>
      </c>
      <c r="G65" s="54" t="s">
        <v>18</v>
      </c>
      <c r="H65" s="54" t="s">
        <v>18</v>
      </c>
      <c r="I65" s="71" t="s">
        <v>275</v>
      </c>
      <c r="J65" s="54" t="s">
        <v>19</v>
      </c>
      <c r="K65" s="24">
        <v>600</v>
      </c>
      <c r="L65" s="225">
        <v>41214</v>
      </c>
      <c r="M65" s="225">
        <v>41609</v>
      </c>
      <c r="N65" s="54" t="str">
        <f>IF(L65&gt;500,"открытый аукцион","запрос котировок")</f>
        <v>открытый аукцион</v>
      </c>
      <c r="O65" s="66" t="s">
        <v>276</v>
      </c>
    </row>
    <row r="66" spans="1:15" ht="48">
      <c r="A66" s="234">
        <v>50</v>
      </c>
      <c r="B66" s="14" t="s">
        <v>16</v>
      </c>
      <c r="C66" s="30" t="s">
        <v>303</v>
      </c>
      <c r="D66" s="92" t="s">
        <v>304</v>
      </c>
      <c r="E66" s="54" t="str">
        <f>IF(I66&lt;=500,"В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66" s="54" t="s">
        <v>18</v>
      </c>
      <c r="G66" s="54" t="s">
        <v>18</v>
      </c>
      <c r="H66" s="54" t="s">
        <v>18</v>
      </c>
      <c r="I66" s="71" t="s">
        <v>275</v>
      </c>
      <c r="J66" s="54" t="s">
        <v>19</v>
      </c>
      <c r="K66" s="24">
        <v>620</v>
      </c>
      <c r="L66" s="225">
        <v>41214</v>
      </c>
      <c r="M66" s="225">
        <v>41609</v>
      </c>
      <c r="N66" s="54" t="str">
        <f>IF(L66&gt;500,"открытый аукцион","запрос котировок")</f>
        <v>открытый аукцион</v>
      </c>
      <c r="O66" s="66" t="s">
        <v>276</v>
      </c>
    </row>
    <row r="67" spans="1:15" ht="72">
      <c r="A67" s="234">
        <v>51</v>
      </c>
      <c r="B67" s="14" t="s">
        <v>603</v>
      </c>
      <c r="C67" s="14" t="s">
        <v>214</v>
      </c>
      <c r="D67" s="94" t="s">
        <v>45</v>
      </c>
      <c r="E67" s="54" t="str">
        <f>IF(I67&lt;=500,"В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67" s="76" t="s">
        <v>327</v>
      </c>
      <c r="G67" s="54" t="s">
        <v>139</v>
      </c>
      <c r="H67" s="54" t="str">
        <f>IF(L67&lt;=500,"В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I67" s="65" t="s">
        <v>279</v>
      </c>
      <c r="J67" s="256" t="s">
        <v>280</v>
      </c>
      <c r="K67" s="24">
        <v>9200</v>
      </c>
      <c r="L67" s="257">
        <v>41214</v>
      </c>
      <c r="M67" s="257">
        <v>41456</v>
      </c>
      <c r="N67" s="54" t="str">
        <f>IF(L67&gt;500,"открытый аукцион","запрос котировок")</f>
        <v>открытый аукцион</v>
      </c>
      <c r="O67" s="66" t="s">
        <v>276</v>
      </c>
    </row>
    <row r="68" spans="1:15" ht="60">
      <c r="A68" s="234">
        <v>52</v>
      </c>
      <c r="B68" s="113" t="s">
        <v>478</v>
      </c>
      <c r="C68" s="14">
        <v>4010000</v>
      </c>
      <c r="D68" s="238" t="s">
        <v>552</v>
      </c>
      <c r="E68" s="54" t="s">
        <v>263</v>
      </c>
      <c r="F68" s="54" t="s">
        <v>18</v>
      </c>
      <c r="G68" s="54" t="s">
        <v>18</v>
      </c>
      <c r="H68" s="54" t="s">
        <v>18</v>
      </c>
      <c r="I68" s="71" t="s">
        <v>275</v>
      </c>
      <c r="J68" s="54" t="s">
        <v>19</v>
      </c>
      <c r="K68" s="24">
        <v>180</v>
      </c>
      <c r="L68" s="226">
        <v>41214</v>
      </c>
      <c r="M68" s="226">
        <v>41579</v>
      </c>
      <c r="N68" s="69" t="s">
        <v>261</v>
      </c>
      <c r="O68" s="66" t="s">
        <v>276</v>
      </c>
    </row>
    <row r="69" spans="1:15" ht="60">
      <c r="A69" s="234">
        <v>53</v>
      </c>
      <c r="B69" s="14" t="s">
        <v>543</v>
      </c>
      <c r="C69" s="14">
        <v>7310000</v>
      </c>
      <c r="D69" s="238" t="s">
        <v>540</v>
      </c>
      <c r="E69" s="54" t="s">
        <v>263</v>
      </c>
      <c r="F69" s="54" t="s">
        <v>18</v>
      </c>
      <c r="G69" s="54" t="s">
        <v>18</v>
      </c>
      <c r="H69" s="54" t="s">
        <v>18</v>
      </c>
      <c r="I69" s="71" t="s">
        <v>275</v>
      </c>
      <c r="J69" s="54" t="s">
        <v>19</v>
      </c>
      <c r="K69" s="24">
        <v>6000</v>
      </c>
      <c r="L69" s="226">
        <v>41214</v>
      </c>
      <c r="M69" s="109">
        <v>41244</v>
      </c>
      <c r="N69" s="69" t="s">
        <v>261</v>
      </c>
      <c r="O69" s="66" t="s">
        <v>276</v>
      </c>
    </row>
    <row r="70" spans="1:15" ht="60">
      <c r="A70" s="234">
        <v>54</v>
      </c>
      <c r="B70" s="14" t="s">
        <v>545</v>
      </c>
      <c r="C70" s="14">
        <v>7440000</v>
      </c>
      <c r="D70" s="238" t="s">
        <v>541</v>
      </c>
      <c r="E70" s="54" t="s">
        <v>263</v>
      </c>
      <c r="F70" s="54" t="s">
        <v>18</v>
      </c>
      <c r="G70" s="54" t="s">
        <v>18</v>
      </c>
      <c r="H70" s="54" t="s">
        <v>18</v>
      </c>
      <c r="I70" s="71" t="s">
        <v>275</v>
      </c>
      <c r="J70" s="54" t="s">
        <v>19</v>
      </c>
      <c r="K70" s="24">
        <v>530</v>
      </c>
      <c r="L70" s="226">
        <v>41214</v>
      </c>
      <c r="M70" s="109">
        <v>41244</v>
      </c>
      <c r="N70" s="69" t="s">
        <v>261</v>
      </c>
      <c r="O70" s="66" t="s">
        <v>276</v>
      </c>
    </row>
    <row r="71" spans="1:15" ht="60">
      <c r="A71" s="234">
        <v>55</v>
      </c>
      <c r="B71" s="14" t="s">
        <v>544</v>
      </c>
      <c r="C71" s="14">
        <v>3020020</v>
      </c>
      <c r="D71" s="238" t="s">
        <v>353</v>
      </c>
      <c r="E71" s="54" t="s">
        <v>263</v>
      </c>
      <c r="F71" s="69">
        <v>796</v>
      </c>
      <c r="G71" s="69" t="s">
        <v>28</v>
      </c>
      <c r="H71" s="54" t="s">
        <v>263</v>
      </c>
      <c r="I71" s="71" t="s">
        <v>275</v>
      </c>
      <c r="J71" s="54" t="s">
        <v>19</v>
      </c>
      <c r="K71" s="24">
        <v>1800</v>
      </c>
      <c r="L71" s="226">
        <v>41214</v>
      </c>
      <c r="M71" s="226">
        <v>41214</v>
      </c>
      <c r="N71" s="69" t="s">
        <v>261</v>
      </c>
      <c r="O71" s="66" t="s">
        <v>276</v>
      </c>
    </row>
    <row r="72" spans="1:15" ht="60">
      <c r="A72" s="234">
        <v>56</v>
      </c>
      <c r="B72" s="14" t="s">
        <v>543</v>
      </c>
      <c r="C72" s="14">
        <v>7310000</v>
      </c>
      <c r="D72" s="238" t="s">
        <v>571</v>
      </c>
      <c r="E72" s="54" t="s">
        <v>263</v>
      </c>
      <c r="F72" s="54" t="s">
        <v>18</v>
      </c>
      <c r="G72" s="54" t="s">
        <v>18</v>
      </c>
      <c r="H72" s="54" t="s">
        <v>18</v>
      </c>
      <c r="I72" s="71" t="s">
        <v>275</v>
      </c>
      <c r="J72" s="54" t="s">
        <v>19</v>
      </c>
      <c r="K72" s="24">
        <v>400</v>
      </c>
      <c r="L72" s="226">
        <v>41214</v>
      </c>
      <c r="M72" s="109">
        <v>41244</v>
      </c>
      <c r="N72" s="69" t="s">
        <v>261</v>
      </c>
      <c r="O72" s="66" t="s">
        <v>276</v>
      </c>
    </row>
    <row r="73" spans="1:15" ht="60">
      <c r="A73" s="234">
        <v>57</v>
      </c>
      <c r="B73" s="14" t="s">
        <v>543</v>
      </c>
      <c r="C73" s="14">
        <v>7310000</v>
      </c>
      <c r="D73" s="238" t="s">
        <v>571</v>
      </c>
      <c r="E73" s="54" t="s">
        <v>263</v>
      </c>
      <c r="F73" s="54" t="s">
        <v>18</v>
      </c>
      <c r="G73" s="54" t="s">
        <v>18</v>
      </c>
      <c r="H73" s="54" t="s">
        <v>18</v>
      </c>
      <c r="I73" s="71" t="s">
        <v>275</v>
      </c>
      <c r="J73" s="54" t="s">
        <v>19</v>
      </c>
      <c r="K73" s="24">
        <v>2700</v>
      </c>
      <c r="L73" s="226">
        <v>41214</v>
      </c>
      <c r="M73" s="226">
        <v>41214</v>
      </c>
      <c r="N73" s="69" t="s">
        <v>261</v>
      </c>
      <c r="O73" s="66" t="s">
        <v>276</v>
      </c>
    </row>
    <row r="74" spans="1:15" ht="60">
      <c r="A74" s="234">
        <v>58</v>
      </c>
      <c r="B74" s="138" t="s">
        <v>542</v>
      </c>
      <c r="C74" s="14">
        <v>2912000</v>
      </c>
      <c r="D74" s="238" t="s">
        <v>285</v>
      </c>
      <c r="E74" s="54" t="s">
        <v>263</v>
      </c>
      <c r="F74" s="69">
        <v>796</v>
      </c>
      <c r="G74" s="69" t="s">
        <v>28</v>
      </c>
      <c r="H74" s="54" t="s">
        <v>263</v>
      </c>
      <c r="I74" s="71" t="s">
        <v>275</v>
      </c>
      <c r="J74" s="54" t="s">
        <v>19</v>
      </c>
      <c r="K74" s="24">
        <v>200</v>
      </c>
      <c r="L74" s="226">
        <v>41214</v>
      </c>
      <c r="M74" s="109">
        <v>41275</v>
      </c>
      <c r="N74" s="69" t="s">
        <v>261</v>
      </c>
      <c r="O74" s="66" t="s">
        <v>276</v>
      </c>
    </row>
    <row r="75" spans="1:15" ht="72">
      <c r="A75" s="234">
        <v>59</v>
      </c>
      <c r="B75" s="138" t="s">
        <v>546</v>
      </c>
      <c r="C75" s="14">
        <v>2332000</v>
      </c>
      <c r="D75" s="238" t="s">
        <v>285</v>
      </c>
      <c r="E75" s="64" t="s">
        <v>534</v>
      </c>
      <c r="F75" s="69">
        <v>796</v>
      </c>
      <c r="G75" s="69" t="s">
        <v>28</v>
      </c>
      <c r="H75" s="64" t="s">
        <v>534</v>
      </c>
      <c r="I75" s="76" t="s">
        <v>275</v>
      </c>
      <c r="J75" s="54" t="s">
        <v>19</v>
      </c>
      <c r="K75" s="24">
        <v>780</v>
      </c>
      <c r="L75" s="109">
        <v>41214</v>
      </c>
      <c r="M75" s="109">
        <v>41426</v>
      </c>
      <c r="N75" s="114" t="s">
        <v>325</v>
      </c>
      <c r="O75" s="66" t="s">
        <v>321</v>
      </c>
    </row>
    <row r="76" spans="1:15" ht="48">
      <c r="A76" s="234">
        <v>60</v>
      </c>
      <c r="B76" s="138" t="s">
        <v>549</v>
      </c>
      <c r="C76" s="14">
        <v>9412342</v>
      </c>
      <c r="D76" s="238" t="s">
        <v>547</v>
      </c>
      <c r="E76" s="64" t="s">
        <v>535</v>
      </c>
      <c r="F76" s="69">
        <v>796</v>
      </c>
      <c r="G76" s="69" t="s">
        <v>28</v>
      </c>
      <c r="H76" s="64" t="s">
        <v>535</v>
      </c>
      <c r="I76" s="76" t="s">
        <v>275</v>
      </c>
      <c r="J76" s="54" t="s">
        <v>19</v>
      </c>
      <c r="K76" s="24">
        <v>70</v>
      </c>
      <c r="L76" s="109">
        <v>41214</v>
      </c>
      <c r="M76" s="109">
        <v>41244</v>
      </c>
      <c r="N76" s="114" t="s">
        <v>24</v>
      </c>
      <c r="O76" s="66" t="s">
        <v>276</v>
      </c>
    </row>
    <row r="77" spans="1:15" ht="72">
      <c r="A77" s="234">
        <v>61</v>
      </c>
      <c r="B77" s="138" t="s">
        <v>550</v>
      </c>
      <c r="C77" s="113" t="s">
        <v>551</v>
      </c>
      <c r="D77" s="238" t="s">
        <v>548</v>
      </c>
      <c r="E77" s="64" t="s">
        <v>534</v>
      </c>
      <c r="F77" s="69">
        <v>796</v>
      </c>
      <c r="G77" s="69" t="s">
        <v>28</v>
      </c>
      <c r="H77" s="64" t="s">
        <v>534</v>
      </c>
      <c r="I77" s="76" t="s">
        <v>275</v>
      </c>
      <c r="J77" s="54" t="s">
        <v>19</v>
      </c>
      <c r="K77" s="24">
        <v>420</v>
      </c>
      <c r="L77" s="109">
        <v>41214</v>
      </c>
      <c r="M77" s="109">
        <v>41244</v>
      </c>
      <c r="N77" s="114" t="s">
        <v>325</v>
      </c>
      <c r="O77" s="66" t="s">
        <v>321</v>
      </c>
    </row>
    <row r="78" spans="1:15" ht="72">
      <c r="A78" s="234">
        <v>62</v>
      </c>
      <c r="B78" s="113" t="s">
        <v>554</v>
      </c>
      <c r="C78" s="113">
        <v>7244020</v>
      </c>
      <c r="D78" s="238" t="s">
        <v>553</v>
      </c>
      <c r="E78" s="114" t="s">
        <v>452</v>
      </c>
      <c r="F78" s="54" t="s">
        <v>18</v>
      </c>
      <c r="G78" s="54" t="s">
        <v>18</v>
      </c>
      <c r="H78" s="54" t="s">
        <v>18</v>
      </c>
      <c r="I78" s="71" t="s">
        <v>275</v>
      </c>
      <c r="J78" s="54" t="s">
        <v>19</v>
      </c>
      <c r="K78" s="24">
        <v>2750</v>
      </c>
      <c r="L78" s="109">
        <v>41214</v>
      </c>
      <c r="M78" s="109">
        <v>41275</v>
      </c>
      <c r="N78" s="114" t="s">
        <v>425</v>
      </c>
      <c r="O78" s="66" t="s">
        <v>321</v>
      </c>
    </row>
    <row r="79" spans="1:15" ht="60">
      <c r="A79" s="234">
        <v>63</v>
      </c>
      <c r="B79" s="113" t="s">
        <v>555</v>
      </c>
      <c r="C79" s="113">
        <v>3311000</v>
      </c>
      <c r="D79" s="238" t="s">
        <v>31</v>
      </c>
      <c r="E79" s="54" t="s">
        <v>263</v>
      </c>
      <c r="F79" s="69">
        <v>796</v>
      </c>
      <c r="G79" s="69" t="s">
        <v>28</v>
      </c>
      <c r="H79" s="54" t="s">
        <v>263</v>
      </c>
      <c r="I79" s="76" t="s">
        <v>275</v>
      </c>
      <c r="J79" s="54" t="s">
        <v>19</v>
      </c>
      <c r="K79" s="24">
        <v>2360</v>
      </c>
      <c r="L79" s="109">
        <v>41214</v>
      </c>
      <c r="M79" s="109">
        <v>41244</v>
      </c>
      <c r="N79" s="69" t="s">
        <v>261</v>
      </c>
      <c r="O79" s="66" t="s">
        <v>276</v>
      </c>
    </row>
    <row r="80" spans="1:15" ht="60">
      <c r="A80" s="234">
        <v>64</v>
      </c>
      <c r="B80" s="113" t="s">
        <v>564</v>
      </c>
      <c r="C80" s="14" t="s">
        <v>559</v>
      </c>
      <c r="D80" s="238" t="s">
        <v>556</v>
      </c>
      <c r="E80" s="54" t="s">
        <v>263</v>
      </c>
      <c r="F80" s="69" t="s">
        <v>557</v>
      </c>
      <c r="G80" s="69" t="s">
        <v>558</v>
      </c>
      <c r="H80" s="54" t="s">
        <v>263</v>
      </c>
      <c r="I80" s="76" t="s">
        <v>275</v>
      </c>
      <c r="J80" s="54" t="s">
        <v>19</v>
      </c>
      <c r="K80" s="24">
        <v>200</v>
      </c>
      <c r="L80" s="109">
        <v>41214</v>
      </c>
      <c r="M80" s="109">
        <v>41214</v>
      </c>
      <c r="N80" s="69" t="s">
        <v>261</v>
      </c>
      <c r="O80" s="66" t="s">
        <v>276</v>
      </c>
    </row>
    <row r="81" spans="1:15" ht="60">
      <c r="A81" s="234">
        <v>65</v>
      </c>
      <c r="B81" s="113" t="s">
        <v>563</v>
      </c>
      <c r="C81" s="113">
        <v>2618000</v>
      </c>
      <c r="D81" s="238" t="s">
        <v>562</v>
      </c>
      <c r="E81" s="54" t="s">
        <v>263</v>
      </c>
      <c r="F81" s="69" t="s">
        <v>560</v>
      </c>
      <c r="G81" s="69" t="s">
        <v>561</v>
      </c>
      <c r="H81" s="54" t="s">
        <v>263</v>
      </c>
      <c r="I81" s="76" t="s">
        <v>275</v>
      </c>
      <c r="J81" s="54" t="s">
        <v>19</v>
      </c>
      <c r="K81" s="24">
        <v>190</v>
      </c>
      <c r="L81" s="109">
        <v>41214</v>
      </c>
      <c r="M81" s="109">
        <v>41214</v>
      </c>
      <c r="N81" s="69" t="s">
        <v>261</v>
      </c>
      <c r="O81" s="66" t="s">
        <v>276</v>
      </c>
    </row>
    <row r="82" spans="1:15" ht="60">
      <c r="A82" s="234">
        <v>66</v>
      </c>
      <c r="B82" s="113" t="s">
        <v>567</v>
      </c>
      <c r="C82" s="113">
        <v>4560255</v>
      </c>
      <c r="D82" s="238" t="s">
        <v>570</v>
      </c>
      <c r="E82" s="54" t="s">
        <v>263</v>
      </c>
      <c r="F82" s="54" t="s">
        <v>18</v>
      </c>
      <c r="G82" s="54" t="s">
        <v>18</v>
      </c>
      <c r="H82" s="54" t="s">
        <v>18</v>
      </c>
      <c r="I82" s="76" t="s">
        <v>275</v>
      </c>
      <c r="J82" s="54" t="s">
        <v>19</v>
      </c>
      <c r="K82" s="24">
        <v>735</v>
      </c>
      <c r="L82" s="109">
        <v>41214</v>
      </c>
      <c r="M82" s="109">
        <v>41760</v>
      </c>
      <c r="N82" s="69" t="s">
        <v>261</v>
      </c>
      <c r="O82" s="66" t="s">
        <v>276</v>
      </c>
    </row>
    <row r="83" spans="1:15" ht="60">
      <c r="A83" s="234">
        <v>67</v>
      </c>
      <c r="B83" s="113" t="s">
        <v>567</v>
      </c>
      <c r="C83" s="113">
        <v>4560255</v>
      </c>
      <c r="D83" s="238" t="s">
        <v>570</v>
      </c>
      <c r="E83" s="54" t="s">
        <v>263</v>
      </c>
      <c r="F83" s="54" t="s">
        <v>18</v>
      </c>
      <c r="G83" s="54" t="s">
        <v>18</v>
      </c>
      <c r="H83" s="54" t="s">
        <v>18</v>
      </c>
      <c r="I83" s="76" t="s">
        <v>275</v>
      </c>
      <c r="J83" s="54" t="s">
        <v>19</v>
      </c>
      <c r="K83" s="24">
        <v>415</v>
      </c>
      <c r="L83" s="109">
        <v>41214</v>
      </c>
      <c r="M83" s="109">
        <v>41760</v>
      </c>
      <c r="N83" s="69" t="s">
        <v>261</v>
      </c>
      <c r="O83" s="66" t="s">
        <v>276</v>
      </c>
    </row>
    <row r="84" spans="1:15" ht="60">
      <c r="A84" s="234">
        <v>68</v>
      </c>
      <c r="B84" s="14" t="s">
        <v>543</v>
      </c>
      <c r="C84" s="14">
        <v>7310000</v>
      </c>
      <c r="D84" s="238" t="s">
        <v>565</v>
      </c>
      <c r="E84" s="54" t="s">
        <v>263</v>
      </c>
      <c r="F84" s="54" t="s">
        <v>18</v>
      </c>
      <c r="G84" s="54" t="s">
        <v>18</v>
      </c>
      <c r="H84" s="54" t="s">
        <v>18</v>
      </c>
      <c r="I84" s="76" t="s">
        <v>275</v>
      </c>
      <c r="J84" s="54" t="s">
        <v>19</v>
      </c>
      <c r="K84" s="24">
        <v>500</v>
      </c>
      <c r="L84" s="109">
        <v>41214</v>
      </c>
      <c r="M84" s="109">
        <v>41244</v>
      </c>
      <c r="N84" s="69" t="s">
        <v>261</v>
      </c>
      <c r="O84" s="66" t="s">
        <v>276</v>
      </c>
    </row>
    <row r="85" spans="1:15" ht="60">
      <c r="A85" s="234">
        <v>69</v>
      </c>
      <c r="B85" s="14" t="s">
        <v>543</v>
      </c>
      <c r="C85" s="14">
        <v>7310000</v>
      </c>
      <c r="D85" s="238" t="s">
        <v>565</v>
      </c>
      <c r="E85" s="54" t="s">
        <v>263</v>
      </c>
      <c r="F85" s="54" t="s">
        <v>18</v>
      </c>
      <c r="G85" s="54" t="s">
        <v>18</v>
      </c>
      <c r="H85" s="54" t="s">
        <v>18</v>
      </c>
      <c r="I85" s="76" t="s">
        <v>275</v>
      </c>
      <c r="J85" s="54" t="s">
        <v>19</v>
      </c>
      <c r="K85" s="24">
        <v>450</v>
      </c>
      <c r="L85" s="109">
        <v>41214</v>
      </c>
      <c r="M85" s="109">
        <v>41244</v>
      </c>
      <c r="N85" s="69" t="s">
        <v>261</v>
      </c>
      <c r="O85" s="66" t="s">
        <v>276</v>
      </c>
    </row>
    <row r="86" spans="1:15" ht="60">
      <c r="A86" s="234">
        <v>70</v>
      </c>
      <c r="B86" s="138" t="s">
        <v>492</v>
      </c>
      <c r="C86" s="138">
        <v>2211000</v>
      </c>
      <c r="D86" s="238" t="s">
        <v>569</v>
      </c>
      <c r="E86" s="54" t="s">
        <v>263</v>
      </c>
      <c r="F86" s="54" t="s">
        <v>18</v>
      </c>
      <c r="G86" s="54" t="s">
        <v>18</v>
      </c>
      <c r="H86" s="54" t="s">
        <v>18</v>
      </c>
      <c r="I86" s="76" t="s">
        <v>275</v>
      </c>
      <c r="J86" s="54" t="s">
        <v>19</v>
      </c>
      <c r="K86" s="24">
        <v>210</v>
      </c>
      <c r="L86" s="109">
        <v>41214</v>
      </c>
      <c r="M86" s="109">
        <v>41214</v>
      </c>
      <c r="N86" s="69" t="s">
        <v>261</v>
      </c>
      <c r="O86" s="66" t="s">
        <v>276</v>
      </c>
    </row>
    <row r="87" spans="1:15" ht="60">
      <c r="A87" s="234">
        <v>71</v>
      </c>
      <c r="B87" s="66" t="s">
        <v>438</v>
      </c>
      <c r="C87" s="66">
        <v>2429020</v>
      </c>
      <c r="D87" s="89" t="s">
        <v>437</v>
      </c>
      <c r="E87" s="54" t="s">
        <v>263</v>
      </c>
      <c r="F87" s="69">
        <v>796</v>
      </c>
      <c r="G87" s="69" t="s">
        <v>28</v>
      </c>
      <c r="H87" s="54" t="s">
        <v>263</v>
      </c>
      <c r="I87" s="76" t="s">
        <v>275</v>
      </c>
      <c r="J87" s="54" t="s">
        <v>19</v>
      </c>
      <c r="K87" s="24">
        <v>700</v>
      </c>
      <c r="L87" s="109">
        <v>41214</v>
      </c>
      <c r="M87" s="109">
        <v>41214</v>
      </c>
      <c r="N87" s="69" t="s">
        <v>261</v>
      </c>
      <c r="O87" s="66" t="s">
        <v>276</v>
      </c>
    </row>
    <row r="88" spans="1:15" ht="60">
      <c r="A88" s="234">
        <v>72</v>
      </c>
      <c r="B88" s="66" t="s">
        <v>566</v>
      </c>
      <c r="C88" s="66">
        <v>4510212</v>
      </c>
      <c r="D88" s="108" t="s">
        <v>568</v>
      </c>
      <c r="E88" s="54" t="s">
        <v>263</v>
      </c>
      <c r="F88" s="54" t="s">
        <v>18</v>
      </c>
      <c r="G88" s="54" t="s">
        <v>18</v>
      </c>
      <c r="H88" s="54" t="s">
        <v>18</v>
      </c>
      <c r="I88" s="76" t="s">
        <v>275</v>
      </c>
      <c r="J88" s="54" t="s">
        <v>19</v>
      </c>
      <c r="K88" s="24">
        <v>200</v>
      </c>
      <c r="L88" s="109">
        <v>41214</v>
      </c>
      <c r="M88" s="109">
        <v>41244</v>
      </c>
      <c r="N88" s="69" t="s">
        <v>261</v>
      </c>
      <c r="O88" s="66" t="s">
        <v>276</v>
      </c>
    </row>
    <row r="89" spans="1:15" s="137" customFormat="1" ht="60">
      <c r="A89" s="234">
        <v>73</v>
      </c>
      <c r="B89" s="244" t="s">
        <v>543</v>
      </c>
      <c r="C89" s="244">
        <v>7310000</v>
      </c>
      <c r="D89" s="246" t="s">
        <v>565</v>
      </c>
      <c r="E89" s="247" t="s">
        <v>263</v>
      </c>
      <c r="F89" s="247" t="s">
        <v>18</v>
      </c>
      <c r="G89" s="247" t="s">
        <v>18</v>
      </c>
      <c r="H89" s="247" t="s">
        <v>18</v>
      </c>
      <c r="I89" s="248" t="s">
        <v>275</v>
      </c>
      <c r="J89" s="247" t="s">
        <v>19</v>
      </c>
      <c r="K89" s="249">
        <v>230</v>
      </c>
      <c r="L89" s="240">
        <v>41214</v>
      </c>
      <c r="M89" s="109">
        <v>41244</v>
      </c>
      <c r="N89" s="242" t="s">
        <v>261</v>
      </c>
      <c r="O89" s="250" t="s">
        <v>276</v>
      </c>
    </row>
    <row r="90" spans="1:15" s="137" customFormat="1" ht="60">
      <c r="A90" s="234">
        <v>74</v>
      </c>
      <c r="B90" s="113" t="s">
        <v>518</v>
      </c>
      <c r="C90" s="14">
        <v>3610000</v>
      </c>
      <c r="D90" s="238" t="s">
        <v>215</v>
      </c>
      <c r="E90" s="54" t="s">
        <v>263</v>
      </c>
      <c r="F90" s="69">
        <v>796</v>
      </c>
      <c r="G90" s="69" t="s">
        <v>28</v>
      </c>
      <c r="H90" s="54" t="s">
        <v>263</v>
      </c>
      <c r="I90" s="76" t="s">
        <v>275</v>
      </c>
      <c r="J90" s="54" t="s">
        <v>19</v>
      </c>
      <c r="K90" s="24">
        <v>265</v>
      </c>
      <c r="L90" s="240">
        <v>41214</v>
      </c>
      <c r="M90" s="109">
        <v>41244</v>
      </c>
      <c r="N90" s="69" t="s">
        <v>261</v>
      </c>
      <c r="O90" s="66" t="s">
        <v>276</v>
      </c>
    </row>
    <row r="91" spans="1:15" s="137" customFormat="1" ht="60">
      <c r="A91" s="234">
        <v>75</v>
      </c>
      <c r="B91" s="113" t="s">
        <v>593</v>
      </c>
      <c r="C91" s="113" t="s">
        <v>592</v>
      </c>
      <c r="D91" s="108" t="s">
        <v>568</v>
      </c>
      <c r="E91" s="54" t="s">
        <v>263</v>
      </c>
      <c r="F91" s="54" t="s">
        <v>18</v>
      </c>
      <c r="G91" s="54" t="s">
        <v>18</v>
      </c>
      <c r="H91" s="54" t="s">
        <v>18</v>
      </c>
      <c r="I91" s="76" t="s">
        <v>275</v>
      </c>
      <c r="J91" s="54" t="s">
        <v>19</v>
      </c>
      <c r="K91" s="24">
        <v>2190</v>
      </c>
      <c r="L91" s="109">
        <v>41214</v>
      </c>
      <c r="M91" s="109">
        <v>41244</v>
      </c>
      <c r="N91" s="69" t="s">
        <v>261</v>
      </c>
      <c r="O91" s="66" t="s">
        <v>276</v>
      </c>
    </row>
    <row r="92" spans="1:15" s="137" customFormat="1" ht="72">
      <c r="A92" s="234">
        <v>76</v>
      </c>
      <c r="B92" s="66" t="s">
        <v>581</v>
      </c>
      <c r="C92" s="66">
        <v>7300000</v>
      </c>
      <c r="D92" s="108" t="s">
        <v>200</v>
      </c>
      <c r="E92" s="64" t="s">
        <v>534</v>
      </c>
      <c r="F92" s="69">
        <v>796</v>
      </c>
      <c r="G92" s="69" t="s">
        <v>28</v>
      </c>
      <c r="H92" s="64" t="s">
        <v>534</v>
      </c>
      <c r="I92" s="76" t="s">
        <v>275</v>
      </c>
      <c r="J92" s="54" t="s">
        <v>19</v>
      </c>
      <c r="K92" s="24">
        <v>650</v>
      </c>
      <c r="L92" s="109">
        <v>41214</v>
      </c>
      <c r="M92" s="109">
        <v>41275</v>
      </c>
      <c r="N92" s="114" t="s">
        <v>325</v>
      </c>
      <c r="O92" s="66" t="s">
        <v>321</v>
      </c>
    </row>
    <row r="93" spans="1:15" s="137" customFormat="1" ht="84">
      <c r="A93" s="234">
        <v>77</v>
      </c>
      <c r="B93" s="14" t="s">
        <v>532</v>
      </c>
      <c r="C93" s="138" t="s">
        <v>312</v>
      </c>
      <c r="D93" s="108" t="s">
        <v>572</v>
      </c>
      <c r="E93" s="64" t="s">
        <v>534</v>
      </c>
      <c r="F93" s="54" t="s">
        <v>18</v>
      </c>
      <c r="G93" s="54" t="s">
        <v>18</v>
      </c>
      <c r="H93" s="54" t="s">
        <v>18</v>
      </c>
      <c r="I93" s="76" t="s">
        <v>275</v>
      </c>
      <c r="J93" s="54" t="s">
        <v>19</v>
      </c>
      <c r="K93" s="24">
        <v>530</v>
      </c>
      <c r="L93" s="109">
        <v>41214</v>
      </c>
      <c r="M93" s="109">
        <v>41609</v>
      </c>
      <c r="N93" s="114" t="s">
        <v>325</v>
      </c>
      <c r="O93" s="66" t="s">
        <v>321</v>
      </c>
    </row>
    <row r="94" spans="1:15" s="137" customFormat="1" ht="60">
      <c r="A94" s="234">
        <v>78</v>
      </c>
      <c r="B94" s="14" t="s">
        <v>595</v>
      </c>
      <c r="C94" s="14" t="s">
        <v>135</v>
      </c>
      <c r="D94" s="108" t="s">
        <v>594</v>
      </c>
      <c r="E94" s="64" t="s">
        <v>535</v>
      </c>
      <c r="F94" s="54" t="s">
        <v>18</v>
      </c>
      <c r="G94" s="54" t="s">
        <v>18</v>
      </c>
      <c r="H94" s="54" t="s">
        <v>18</v>
      </c>
      <c r="I94" s="76" t="s">
        <v>275</v>
      </c>
      <c r="J94" s="54" t="s">
        <v>19</v>
      </c>
      <c r="K94" s="24">
        <v>75</v>
      </c>
      <c r="L94" s="109">
        <v>41214</v>
      </c>
      <c r="M94" s="109">
        <v>41244</v>
      </c>
      <c r="N94" s="114" t="s">
        <v>24</v>
      </c>
      <c r="O94" s="66" t="s">
        <v>276</v>
      </c>
    </row>
    <row r="95" spans="1:15" s="245" customFormat="1" ht="72">
      <c r="A95" s="234">
        <v>79</v>
      </c>
      <c r="B95" s="14" t="s">
        <v>577</v>
      </c>
      <c r="C95" s="30" t="s">
        <v>305</v>
      </c>
      <c r="D95" s="93" t="s">
        <v>314</v>
      </c>
      <c r="E95" s="114" t="s">
        <v>452</v>
      </c>
      <c r="F95" s="54" t="s">
        <v>18</v>
      </c>
      <c r="G95" s="54" t="s">
        <v>18</v>
      </c>
      <c r="H95" s="54" t="s">
        <v>18</v>
      </c>
      <c r="I95" s="71" t="s">
        <v>275</v>
      </c>
      <c r="J95" s="54" t="s">
        <v>19</v>
      </c>
      <c r="K95" s="251">
        <v>10300</v>
      </c>
      <c r="L95" s="241">
        <v>41244</v>
      </c>
      <c r="M95" s="241">
        <v>41640</v>
      </c>
      <c r="N95" s="114" t="s">
        <v>425</v>
      </c>
      <c r="O95" s="66" t="s">
        <v>321</v>
      </c>
    </row>
    <row r="96" spans="1:15" s="137" customFormat="1" ht="60">
      <c r="A96" s="234">
        <v>80</v>
      </c>
      <c r="B96" s="66" t="s">
        <v>582</v>
      </c>
      <c r="C96" s="66">
        <v>9311010</v>
      </c>
      <c r="D96" s="108" t="s">
        <v>573</v>
      </c>
      <c r="E96" s="64" t="s">
        <v>534</v>
      </c>
      <c r="F96" s="54" t="s">
        <v>18</v>
      </c>
      <c r="G96" s="54" t="s">
        <v>18</v>
      </c>
      <c r="H96" s="54" t="s">
        <v>18</v>
      </c>
      <c r="I96" s="71" t="s">
        <v>275</v>
      </c>
      <c r="J96" s="54" t="s">
        <v>19</v>
      </c>
      <c r="K96" s="24">
        <v>1000</v>
      </c>
      <c r="L96" s="241">
        <v>41244</v>
      </c>
      <c r="M96" s="241">
        <v>41609</v>
      </c>
      <c r="N96" s="114" t="s">
        <v>325</v>
      </c>
      <c r="O96" s="66" t="s">
        <v>321</v>
      </c>
    </row>
    <row r="97" spans="1:15" s="137" customFormat="1" ht="48">
      <c r="A97" s="234">
        <v>81</v>
      </c>
      <c r="B97" s="66" t="s">
        <v>588</v>
      </c>
      <c r="C97" s="14" t="s">
        <v>132</v>
      </c>
      <c r="D97" s="108" t="s">
        <v>574</v>
      </c>
      <c r="E97" s="64" t="s">
        <v>535</v>
      </c>
      <c r="F97" s="69">
        <v>796</v>
      </c>
      <c r="G97" s="69" t="s">
        <v>28</v>
      </c>
      <c r="H97" s="64" t="s">
        <v>535</v>
      </c>
      <c r="I97" s="71" t="s">
        <v>275</v>
      </c>
      <c r="J97" s="54" t="s">
        <v>19</v>
      </c>
      <c r="K97" s="24">
        <v>290</v>
      </c>
      <c r="L97" s="241">
        <v>41244</v>
      </c>
      <c r="M97" s="109">
        <v>41275</v>
      </c>
      <c r="N97" s="114" t="s">
        <v>24</v>
      </c>
      <c r="O97" s="66" t="s">
        <v>276</v>
      </c>
    </row>
    <row r="98" spans="1:15" s="137" customFormat="1" ht="48">
      <c r="A98" s="234">
        <v>82</v>
      </c>
      <c r="B98" s="66" t="s">
        <v>583</v>
      </c>
      <c r="C98" s="14" t="s">
        <v>333</v>
      </c>
      <c r="D98" s="108" t="s">
        <v>575</v>
      </c>
      <c r="E98" s="64" t="s">
        <v>535</v>
      </c>
      <c r="F98" s="63">
        <v>166</v>
      </c>
      <c r="G98" s="243" t="s">
        <v>91</v>
      </c>
      <c r="H98" s="64" t="s">
        <v>535</v>
      </c>
      <c r="I98" s="71" t="s">
        <v>275</v>
      </c>
      <c r="J98" s="54" t="s">
        <v>19</v>
      </c>
      <c r="K98" s="24">
        <v>190</v>
      </c>
      <c r="L98" s="241">
        <v>41244</v>
      </c>
      <c r="M98" s="109">
        <v>41275</v>
      </c>
      <c r="N98" s="69" t="s">
        <v>24</v>
      </c>
      <c r="O98" s="66" t="s">
        <v>276</v>
      </c>
    </row>
    <row r="99" spans="1:15" s="137" customFormat="1" ht="48">
      <c r="A99" s="234">
        <v>83</v>
      </c>
      <c r="B99" s="69" t="s">
        <v>588</v>
      </c>
      <c r="C99" s="113" t="s">
        <v>584</v>
      </c>
      <c r="D99" s="108" t="s">
        <v>101</v>
      </c>
      <c r="E99" s="64" t="s">
        <v>535</v>
      </c>
      <c r="F99" s="62">
        <v>796</v>
      </c>
      <c r="G99" s="243" t="s">
        <v>28</v>
      </c>
      <c r="H99" s="64" t="s">
        <v>535</v>
      </c>
      <c r="I99" s="71" t="s">
        <v>275</v>
      </c>
      <c r="J99" s="54" t="s">
        <v>19</v>
      </c>
      <c r="K99" s="24">
        <v>440</v>
      </c>
      <c r="L99" s="241">
        <v>41244</v>
      </c>
      <c r="M99" s="241">
        <v>41334</v>
      </c>
      <c r="N99" s="69" t="s">
        <v>24</v>
      </c>
      <c r="O99" s="66" t="s">
        <v>276</v>
      </c>
    </row>
    <row r="100" spans="1:15" s="137" customFormat="1" ht="72">
      <c r="A100" s="234">
        <v>84</v>
      </c>
      <c r="B100" s="66" t="s">
        <v>442</v>
      </c>
      <c r="C100" s="66">
        <v>1511000</v>
      </c>
      <c r="D100" s="108" t="s">
        <v>335</v>
      </c>
      <c r="E100" s="64" t="s">
        <v>534</v>
      </c>
      <c r="F100" s="63">
        <v>166</v>
      </c>
      <c r="G100" s="243" t="s">
        <v>91</v>
      </c>
      <c r="H100" s="64" t="s">
        <v>534</v>
      </c>
      <c r="I100" s="71" t="s">
        <v>275</v>
      </c>
      <c r="J100" s="54" t="s">
        <v>19</v>
      </c>
      <c r="K100" s="24">
        <v>450</v>
      </c>
      <c r="L100" s="241">
        <v>41244</v>
      </c>
      <c r="M100" s="241">
        <v>41275</v>
      </c>
      <c r="N100" s="114" t="s">
        <v>325</v>
      </c>
      <c r="O100" s="66" t="s">
        <v>321</v>
      </c>
    </row>
    <row r="101" spans="1:15" s="137" customFormat="1" ht="72">
      <c r="A101" s="234">
        <v>85</v>
      </c>
      <c r="B101" s="14" t="s">
        <v>577</v>
      </c>
      <c r="C101" s="30" t="s">
        <v>305</v>
      </c>
      <c r="D101" s="92" t="s">
        <v>306</v>
      </c>
      <c r="E101" s="114" t="s">
        <v>452</v>
      </c>
      <c r="F101" s="54" t="s">
        <v>18</v>
      </c>
      <c r="G101" s="54" t="s">
        <v>18</v>
      </c>
      <c r="H101" s="54" t="s">
        <v>18</v>
      </c>
      <c r="I101" s="71" t="s">
        <v>275</v>
      </c>
      <c r="J101" s="54" t="s">
        <v>19</v>
      </c>
      <c r="K101" s="24">
        <v>21000</v>
      </c>
      <c r="L101" s="241">
        <v>41244</v>
      </c>
      <c r="M101" s="241">
        <v>41640</v>
      </c>
      <c r="N101" s="114" t="s">
        <v>425</v>
      </c>
      <c r="O101" s="66" t="s">
        <v>321</v>
      </c>
    </row>
    <row r="102" spans="1:15" s="245" customFormat="1" ht="72">
      <c r="A102" s="234">
        <v>86</v>
      </c>
      <c r="B102" s="113" t="s">
        <v>579</v>
      </c>
      <c r="C102" s="30" t="s">
        <v>307</v>
      </c>
      <c r="D102" s="92" t="s">
        <v>308</v>
      </c>
      <c r="E102" s="64" t="s">
        <v>534</v>
      </c>
      <c r="F102" s="77" t="s">
        <v>329</v>
      </c>
      <c r="G102" s="54" t="s">
        <v>319</v>
      </c>
      <c r="H102" s="64" t="s">
        <v>534</v>
      </c>
      <c r="I102" s="71" t="s">
        <v>275</v>
      </c>
      <c r="J102" s="54" t="s">
        <v>19</v>
      </c>
      <c r="K102" s="24">
        <v>920</v>
      </c>
      <c r="L102" s="241">
        <v>41244</v>
      </c>
      <c r="M102" s="241">
        <v>41609</v>
      </c>
      <c r="N102" s="114" t="s">
        <v>325</v>
      </c>
      <c r="O102" s="66" t="s">
        <v>321</v>
      </c>
    </row>
    <row r="103" spans="1:15" s="245" customFormat="1" ht="120">
      <c r="A103" s="234">
        <v>87</v>
      </c>
      <c r="B103" s="113" t="s">
        <v>445</v>
      </c>
      <c r="C103" s="252" t="s">
        <v>120</v>
      </c>
      <c r="D103" s="93" t="s">
        <v>318</v>
      </c>
      <c r="E103" s="114" t="s">
        <v>452</v>
      </c>
      <c r="F103" s="54" t="s">
        <v>18</v>
      </c>
      <c r="G103" s="54" t="s">
        <v>18</v>
      </c>
      <c r="H103" s="54" t="s">
        <v>18</v>
      </c>
      <c r="I103" s="71" t="s">
        <v>275</v>
      </c>
      <c r="J103" s="54" t="s">
        <v>19</v>
      </c>
      <c r="K103" s="253">
        <v>1600</v>
      </c>
      <c r="L103" s="241">
        <v>41244</v>
      </c>
      <c r="M103" s="241">
        <v>41609</v>
      </c>
      <c r="N103" s="114" t="s">
        <v>425</v>
      </c>
      <c r="O103" s="66" t="s">
        <v>321</v>
      </c>
    </row>
    <row r="104" spans="1:15" s="137" customFormat="1" ht="72">
      <c r="A104" s="234">
        <v>88</v>
      </c>
      <c r="B104" s="113" t="s">
        <v>587</v>
      </c>
      <c r="C104" s="138" t="s">
        <v>586</v>
      </c>
      <c r="D104" s="254" t="s">
        <v>576</v>
      </c>
      <c r="E104" s="64" t="s">
        <v>534</v>
      </c>
      <c r="F104" s="69">
        <v>796</v>
      </c>
      <c r="G104" s="69" t="s">
        <v>28</v>
      </c>
      <c r="H104" s="64" t="s">
        <v>534</v>
      </c>
      <c r="I104" s="71" t="s">
        <v>275</v>
      </c>
      <c r="J104" s="54" t="s">
        <v>19</v>
      </c>
      <c r="K104" s="24">
        <v>750</v>
      </c>
      <c r="L104" s="241">
        <v>41244</v>
      </c>
      <c r="M104" s="109">
        <v>41306</v>
      </c>
      <c r="N104" s="114" t="s">
        <v>325</v>
      </c>
      <c r="O104" s="66" t="s">
        <v>321</v>
      </c>
    </row>
    <row r="105" spans="1:15" s="137" customFormat="1" ht="84">
      <c r="A105" s="234">
        <v>89</v>
      </c>
      <c r="B105" s="14" t="s">
        <v>580</v>
      </c>
      <c r="C105" s="138" t="s">
        <v>589</v>
      </c>
      <c r="D105" s="89" t="s">
        <v>17</v>
      </c>
      <c r="E105" s="64" t="s">
        <v>535</v>
      </c>
      <c r="F105" s="54" t="s">
        <v>18</v>
      </c>
      <c r="G105" s="54" t="s">
        <v>18</v>
      </c>
      <c r="H105" s="54" t="s">
        <v>18</v>
      </c>
      <c r="I105" s="71" t="s">
        <v>275</v>
      </c>
      <c r="J105" s="54" t="s">
        <v>19</v>
      </c>
      <c r="K105" s="24">
        <v>195</v>
      </c>
      <c r="L105" s="241">
        <v>41244</v>
      </c>
      <c r="M105" s="109">
        <v>41275</v>
      </c>
      <c r="N105" s="69" t="s">
        <v>24</v>
      </c>
      <c r="O105" s="66" t="s">
        <v>276</v>
      </c>
    </row>
    <row r="106" spans="1:15" s="137" customFormat="1" ht="72">
      <c r="A106" s="234">
        <v>90</v>
      </c>
      <c r="B106" s="14" t="s">
        <v>578</v>
      </c>
      <c r="C106" s="30" t="s">
        <v>106</v>
      </c>
      <c r="D106" s="92" t="s">
        <v>105</v>
      </c>
      <c r="E106" s="114" t="s">
        <v>452</v>
      </c>
      <c r="F106" s="54" t="s">
        <v>18</v>
      </c>
      <c r="G106" s="54" t="s">
        <v>18</v>
      </c>
      <c r="H106" s="54" t="s">
        <v>18</v>
      </c>
      <c r="I106" s="71" t="s">
        <v>275</v>
      </c>
      <c r="J106" s="54" t="s">
        <v>19</v>
      </c>
      <c r="K106" s="24">
        <v>4850</v>
      </c>
      <c r="L106" s="241">
        <v>41244</v>
      </c>
      <c r="M106" s="241">
        <v>41609</v>
      </c>
      <c r="N106" s="114" t="s">
        <v>425</v>
      </c>
      <c r="O106" s="66" t="s">
        <v>321</v>
      </c>
    </row>
    <row r="107" spans="1:15" s="245" customFormat="1" ht="72">
      <c r="A107" s="234">
        <v>91</v>
      </c>
      <c r="B107" s="113" t="s">
        <v>591</v>
      </c>
      <c r="C107" s="138" t="s">
        <v>590</v>
      </c>
      <c r="D107" s="92" t="s">
        <v>311</v>
      </c>
      <c r="E107" s="54" t="s">
        <v>357</v>
      </c>
      <c r="F107" s="54" t="s">
        <v>18</v>
      </c>
      <c r="G107" s="54" t="s">
        <v>18</v>
      </c>
      <c r="H107" s="54" t="s">
        <v>18</v>
      </c>
      <c r="I107" s="71" t="s">
        <v>275</v>
      </c>
      <c r="J107" s="54" t="s">
        <v>19</v>
      </c>
      <c r="K107" s="24">
        <v>1100</v>
      </c>
      <c r="L107" s="241">
        <v>41244</v>
      </c>
      <c r="M107" s="241">
        <v>41609</v>
      </c>
      <c r="N107" s="54" t="s">
        <v>323</v>
      </c>
      <c r="O107" s="66" t="s">
        <v>276</v>
      </c>
    </row>
    <row r="108" spans="1:15" s="245" customFormat="1" ht="60">
      <c r="A108" s="234">
        <v>92</v>
      </c>
      <c r="B108" s="14" t="s">
        <v>543</v>
      </c>
      <c r="C108" s="14">
        <v>7310000</v>
      </c>
      <c r="D108" s="238" t="s">
        <v>565</v>
      </c>
      <c r="E108" s="54" t="s">
        <v>263</v>
      </c>
      <c r="F108" s="54" t="s">
        <v>18</v>
      </c>
      <c r="G108" s="54" t="s">
        <v>18</v>
      </c>
      <c r="H108" s="54" t="s">
        <v>18</v>
      </c>
      <c r="I108" s="76" t="s">
        <v>275</v>
      </c>
      <c r="J108" s="54" t="s">
        <v>19</v>
      </c>
      <c r="K108" s="24">
        <v>800</v>
      </c>
      <c r="L108" s="109">
        <v>41244</v>
      </c>
      <c r="M108" s="109">
        <v>41395</v>
      </c>
      <c r="N108" s="69" t="s">
        <v>261</v>
      </c>
      <c r="O108" s="66" t="s">
        <v>276</v>
      </c>
    </row>
    <row r="109" spans="1:15" s="245" customFormat="1" ht="60">
      <c r="A109" s="234">
        <v>93</v>
      </c>
      <c r="B109" s="14" t="s">
        <v>543</v>
      </c>
      <c r="C109" s="14">
        <v>7310000</v>
      </c>
      <c r="D109" s="238" t="s">
        <v>565</v>
      </c>
      <c r="E109" s="54" t="s">
        <v>263</v>
      </c>
      <c r="F109" s="54" t="s">
        <v>18</v>
      </c>
      <c r="G109" s="54" t="s">
        <v>18</v>
      </c>
      <c r="H109" s="54" t="s">
        <v>18</v>
      </c>
      <c r="I109" s="76" t="s">
        <v>275</v>
      </c>
      <c r="J109" s="54" t="s">
        <v>19</v>
      </c>
      <c r="K109" s="24">
        <v>220</v>
      </c>
      <c r="L109" s="109">
        <v>41244</v>
      </c>
      <c r="M109" s="109">
        <v>41275</v>
      </c>
      <c r="N109" s="69" t="s">
        <v>261</v>
      </c>
      <c r="O109" s="66" t="s">
        <v>276</v>
      </c>
    </row>
    <row r="110" spans="1:15" s="245" customFormat="1" ht="60">
      <c r="A110" s="234">
        <v>94</v>
      </c>
      <c r="B110" s="66" t="s">
        <v>463</v>
      </c>
      <c r="C110" s="113">
        <v>7260010</v>
      </c>
      <c r="D110" s="238" t="s">
        <v>515</v>
      </c>
      <c r="E110" s="54" t="s">
        <v>263</v>
      </c>
      <c r="F110" s="54" t="s">
        <v>18</v>
      </c>
      <c r="G110" s="54" t="s">
        <v>18</v>
      </c>
      <c r="H110" s="54" t="s">
        <v>18</v>
      </c>
      <c r="I110" s="76" t="s">
        <v>275</v>
      </c>
      <c r="J110" s="54" t="s">
        <v>19</v>
      </c>
      <c r="K110" s="24">
        <v>160</v>
      </c>
      <c r="L110" s="109">
        <v>41244</v>
      </c>
      <c r="M110" s="109">
        <v>41244</v>
      </c>
      <c r="N110" s="69" t="s">
        <v>261</v>
      </c>
      <c r="O110" s="66" t="s">
        <v>276</v>
      </c>
    </row>
    <row r="111" spans="1:15" s="245" customFormat="1" ht="60">
      <c r="A111" s="234">
        <v>95</v>
      </c>
      <c r="B111" s="14" t="s">
        <v>598</v>
      </c>
      <c r="C111" s="113" t="s">
        <v>597</v>
      </c>
      <c r="D111" s="238" t="s">
        <v>596</v>
      </c>
      <c r="E111" s="54" t="s">
        <v>263</v>
      </c>
      <c r="F111" s="69">
        <v>796</v>
      </c>
      <c r="G111" s="69" t="s">
        <v>28</v>
      </c>
      <c r="H111" s="54" t="s">
        <v>263</v>
      </c>
      <c r="I111" s="76" t="s">
        <v>275</v>
      </c>
      <c r="J111" s="54" t="s">
        <v>19</v>
      </c>
      <c r="K111" s="24">
        <v>171</v>
      </c>
      <c r="L111" s="109">
        <v>41244</v>
      </c>
      <c r="M111" s="109">
        <v>41244</v>
      </c>
      <c r="N111" s="69" t="s">
        <v>261</v>
      </c>
      <c r="O111" s="66" t="s">
        <v>276</v>
      </c>
    </row>
    <row r="112" spans="1:15" s="245" customFormat="1" ht="60">
      <c r="A112" s="234">
        <v>96</v>
      </c>
      <c r="B112" s="66" t="s">
        <v>463</v>
      </c>
      <c r="C112" s="113">
        <v>7260010</v>
      </c>
      <c r="D112" s="238" t="s">
        <v>515</v>
      </c>
      <c r="E112" s="54" t="s">
        <v>263</v>
      </c>
      <c r="F112" s="54" t="s">
        <v>18</v>
      </c>
      <c r="G112" s="54" t="s">
        <v>18</v>
      </c>
      <c r="H112" s="54" t="s">
        <v>18</v>
      </c>
      <c r="I112" s="76" t="s">
        <v>275</v>
      </c>
      <c r="J112" s="54" t="s">
        <v>19</v>
      </c>
      <c r="K112" s="24">
        <v>500</v>
      </c>
      <c r="L112" s="109">
        <v>41244</v>
      </c>
      <c r="M112" s="109">
        <v>41609</v>
      </c>
      <c r="N112" s="69" t="s">
        <v>261</v>
      </c>
      <c r="O112" s="66" t="s">
        <v>276</v>
      </c>
    </row>
    <row r="113" spans="1:15" s="245" customFormat="1" ht="72">
      <c r="A113" s="234">
        <v>97</v>
      </c>
      <c r="B113" s="66" t="s">
        <v>489</v>
      </c>
      <c r="C113" s="14">
        <v>3020020</v>
      </c>
      <c r="D113" s="238" t="s">
        <v>285</v>
      </c>
      <c r="E113" s="114" t="s">
        <v>452</v>
      </c>
      <c r="F113" s="69">
        <v>796</v>
      </c>
      <c r="G113" s="69" t="s">
        <v>28</v>
      </c>
      <c r="H113" s="114" t="s">
        <v>452</v>
      </c>
      <c r="I113" s="76" t="s">
        <v>275</v>
      </c>
      <c r="J113" s="54" t="s">
        <v>19</v>
      </c>
      <c r="K113" s="24">
        <v>1870</v>
      </c>
      <c r="L113" s="109">
        <v>41244</v>
      </c>
      <c r="M113" s="109">
        <v>41306</v>
      </c>
      <c r="N113" s="114" t="s">
        <v>425</v>
      </c>
      <c r="O113" s="66" t="s">
        <v>321</v>
      </c>
    </row>
    <row r="114" spans="1:15" s="245" customFormat="1" ht="60">
      <c r="A114" s="234">
        <v>98</v>
      </c>
      <c r="B114" s="113" t="s">
        <v>478</v>
      </c>
      <c r="C114" s="14">
        <v>4010000</v>
      </c>
      <c r="D114" s="254" t="s">
        <v>552</v>
      </c>
      <c r="E114" s="54" t="s">
        <v>263</v>
      </c>
      <c r="F114" s="54" t="s">
        <v>18</v>
      </c>
      <c r="G114" s="54" t="s">
        <v>18</v>
      </c>
      <c r="H114" s="54" t="s">
        <v>18</v>
      </c>
      <c r="I114" s="76" t="s">
        <v>275</v>
      </c>
      <c r="J114" s="54" t="s">
        <v>19</v>
      </c>
      <c r="K114" s="24">
        <v>490</v>
      </c>
      <c r="L114" s="109">
        <v>41244</v>
      </c>
      <c r="M114" s="109">
        <v>42705</v>
      </c>
      <c r="N114" s="69" t="s">
        <v>261</v>
      </c>
      <c r="O114" s="66" t="s">
        <v>276</v>
      </c>
    </row>
    <row r="115" spans="1:15" s="245" customFormat="1" ht="72">
      <c r="A115" s="234">
        <v>99</v>
      </c>
      <c r="B115" s="113" t="s">
        <v>518</v>
      </c>
      <c r="C115" s="113" t="s">
        <v>216</v>
      </c>
      <c r="D115" s="89" t="s">
        <v>215</v>
      </c>
      <c r="E115" s="114" t="s">
        <v>452</v>
      </c>
      <c r="F115" s="62">
        <v>796</v>
      </c>
      <c r="G115" s="255" t="s">
        <v>28</v>
      </c>
      <c r="H115" s="114" t="s">
        <v>452</v>
      </c>
      <c r="I115" s="71" t="s">
        <v>275</v>
      </c>
      <c r="J115" s="255" t="s">
        <v>19</v>
      </c>
      <c r="K115" s="24">
        <v>2000</v>
      </c>
      <c r="L115" s="109">
        <v>41244</v>
      </c>
      <c r="M115" s="109">
        <v>41306</v>
      </c>
      <c r="N115" s="114" t="s">
        <v>425</v>
      </c>
      <c r="O115" s="66" t="s">
        <v>321</v>
      </c>
    </row>
    <row r="116" spans="1:15" s="245" customFormat="1" ht="60">
      <c r="A116" s="234">
        <v>100</v>
      </c>
      <c r="B116" s="260" t="s">
        <v>554</v>
      </c>
      <c r="C116" s="260" t="s">
        <v>602</v>
      </c>
      <c r="D116" s="108" t="s">
        <v>600</v>
      </c>
      <c r="E116" s="54" t="s">
        <v>263</v>
      </c>
      <c r="F116" s="54" t="s">
        <v>18</v>
      </c>
      <c r="G116" s="54" t="s">
        <v>18</v>
      </c>
      <c r="H116" s="54" t="s">
        <v>18</v>
      </c>
      <c r="I116" s="76" t="s">
        <v>275</v>
      </c>
      <c r="J116" s="54" t="s">
        <v>19</v>
      </c>
      <c r="K116" s="24">
        <v>500</v>
      </c>
      <c r="L116" s="109">
        <v>41244</v>
      </c>
      <c r="M116" s="109">
        <v>41426</v>
      </c>
      <c r="N116" s="69" t="s">
        <v>261</v>
      </c>
      <c r="O116" s="66" t="s">
        <v>276</v>
      </c>
    </row>
    <row r="117" spans="1:15" s="245" customFormat="1" ht="60">
      <c r="A117" s="234">
        <v>101</v>
      </c>
      <c r="B117" s="260" t="s">
        <v>554</v>
      </c>
      <c r="C117" s="260" t="s">
        <v>602</v>
      </c>
      <c r="D117" s="108" t="s">
        <v>601</v>
      </c>
      <c r="E117" s="54" t="s">
        <v>263</v>
      </c>
      <c r="F117" s="54" t="s">
        <v>18</v>
      </c>
      <c r="G117" s="54" t="s">
        <v>18</v>
      </c>
      <c r="H117" s="54" t="s">
        <v>18</v>
      </c>
      <c r="I117" s="76" t="s">
        <v>275</v>
      </c>
      <c r="J117" s="54" t="s">
        <v>19</v>
      </c>
      <c r="K117" s="24">
        <v>410</v>
      </c>
      <c r="L117" s="109">
        <v>41244</v>
      </c>
      <c r="M117" s="109">
        <v>41609</v>
      </c>
      <c r="N117" s="69" t="s">
        <v>261</v>
      </c>
      <c r="O117" s="66" t="s">
        <v>276</v>
      </c>
    </row>
    <row r="118" spans="1:15" s="245" customFormat="1" ht="60">
      <c r="A118" s="259">
        <v>102</v>
      </c>
      <c r="B118" s="260" t="s">
        <v>439</v>
      </c>
      <c r="C118" s="260" t="s">
        <v>604</v>
      </c>
      <c r="D118" s="108" t="s">
        <v>285</v>
      </c>
      <c r="E118" s="54" t="s">
        <v>263</v>
      </c>
      <c r="F118" s="62">
        <v>796</v>
      </c>
      <c r="G118" s="258" t="s">
        <v>28</v>
      </c>
      <c r="H118" s="54" t="s">
        <v>263</v>
      </c>
      <c r="I118" s="76" t="s">
        <v>275</v>
      </c>
      <c r="J118" s="54" t="s">
        <v>19</v>
      </c>
      <c r="K118" s="24">
        <v>38000</v>
      </c>
      <c r="L118" s="109">
        <v>41244</v>
      </c>
      <c r="M118" s="109">
        <v>41275</v>
      </c>
      <c r="N118" s="69" t="s">
        <v>261</v>
      </c>
      <c r="O118" s="66" t="s">
        <v>276</v>
      </c>
    </row>
    <row r="119" spans="1:15" s="245" customFormat="1" ht="60">
      <c r="A119" s="259">
        <v>103</v>
      </c>
      <c r="B119" s="260" t="s">
        <v>464</v>
      </c>
      <c r="C119" s="260">
        <v>4030000</v>
      </c>
      <c r="D119" s="108" t="s">
        <v>605</v>
      </c>
      <c r="E119" s="54" t="s">
        <v>263</v>
      </c>
      <c r="F119" s="66">
        <v>233</v>
      </c>
      <c r="G119" s="69" t="s">
        <v>371</v>
      </c>
      <c r="H119" s="54" t="s">
        <v>263</v>
      </c>
      <c r="I119" s="76" t="s">
        <v>275</v>
      </c>
      <c r="J119" s="54" t="s">
        <v>19</v>
      </c>
      <c r="K119" s="24">
        <v>2400</v>
      </c>
      <c r="L119" s="109">
        <v>41244</v>
      </c>
      <c r="M119" s="109">
        <v>41609</v>
      </c>
      <c r="N119" s="69" t="s">
        <v>261</v>
      </c>
      <c r="O119" s="66" t="s">
        <v>276</v>
      </c>
    </row>
    <row r="120" spans="1:15" ht="15">
      <c r="A120" s="313" t="s">
        <v>519</v>
      </c>
      <c r="B120" s="313"/>
      <c r="C120" s="313"/>
      <c r="D120" s="313"/>
      <c r="E120" s="313"/>
      <c r="F120" s="313"/>
      <c r="G120" s="313"/>
      <c r="H120" s="313"/>
      <c r="I120" s="213"/>
      <c r="J120" s="300" t="s">
        <v>505</v>
      </c>
      <c r="K120" s="300"/>
      <c r="L120" s="301" t="s">
        <v>599</v>
      </c>
      <c r="M120" s="301"/>
      <c r="N120" s="301"/>
      <c r="O120" s="301"/>
    </row>
    <row r="121" spans="1:15" ht="15">
      <c r="A121" s="300" t="s">
        <v>506</v>
      </c>
      <c r="B121" s="300"/>
      <c r="C121" s="300"/>
      <c r="D121" s="300"/>
      <c r="E121" s="300"/>
      <c r="F121" s="300"/>
      <c r="G121" s="300"/>
      <c r="H121" s="300"/>
      <c r="I121" s="213"/>
      <c r="J121" s="300" t="s">
        <v>502</v>
      </c>
      <c r="K121" s="300"/>
      <c r="L121" s="300" t="s">
        <v>503</v>
      </c>
      <c r="M121" s="300"/>
      <c r="N121" s="300"/>
      <c r="O121" s="300"/>
    </row>
  </sheetData>
  <sheetProtection/>
  <autoFilter ref="A16:O121"/>
  <mergeCells count="35">
    <mergeCell ref="A121:H121"/>
    <mergeCell ref="A120:H120"/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C10:E10"/>
    <mergeCell ref="G10:O10"/>
    <mergeCell ref="I14:J14"/>
    <mergeCell ref="K14:K15"/>
    <mergeCell ref="C11:E11"/>
    <mergeCell ref="G11:O11"/>
    <mergeCell ref="O13:O14"/>
    <mergeCell ref="L14:M14"/>
    <mergeCell ref="D14:D15"/>
    <mergeCell ref="E14:E15"/>
    <mergeCell ref="F14:G14"/>
    <mergeCell ref="J121:K121"/>
    <mergeCell ref="L121:O121"/>
    <mergeCell ref="J120:K120"/>
    <mergeCell ref="L120:O120"/>
    <mergeCell ref="A13:A15"/>
    <mergeCell ref="B13:B15"/>
    <mergeCell ref="C13:C15"/>
    <mergeCell ref="D13:M13"/>
    <mergeCell ref="N13:N15"/>
    <mergeCell ref="H14:H15"/>
  </mergeCells>
  <hyperlinks>
    <hyperlink ref="G8" r:id="rId1" display="goszakaz@sfu-kras.ru"/>
    <hyperlink ref="C91" r:id="rId2" display="http://www.help-tender.ru/okdp.asp?id=4520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30"/>
  <sheetViews>
    <sheetView view="pageBreakPreview" zoomScaleSheetLayoutView="100" zoomScalePageLayoutView="0" workbookViewId="0" topLeftCell="A21">
      <selection activeCell="D24" sqref="D24"/>
    </sheetView>
  </sheetViews>
  <sheetFormatPr defaultColWidth="9.140625" defaultRowHeight="15"/>
  <cols>
    <col min="1" max="1" width="4.7109375" style="0" customWidth="1"/>
    <col min="2" max="2" width="5.140625" style="0" customWidth="1"/>
    <col min="3" max="3" width="7.140625" style="0" customWidth="1"/>
    <col min="4" max="4" width="17.7109375" style="0" customWidth="1"/>
    <col min="5" max="5" width="11.7109375" style="0" customWidth="1"/>
    <col min="6" max="6" width="7.421875" style="0" customWidth="1"/>
    <col min="7" max="7" width="4.8515625" style="0" customWidth="1"/>
    <col min="8" max="8" width="11.421875" style="0" customWidth="1"/>
    <col min="9" max="9" width="10.421875" style="0" customWidth="1"/>
    <col min="10" max="10" width="11.00390625" style="0" customWidth="1"/>
    <col min="11" max="11" width="9.421875" style="0" customWidth="1"/>
    <col min="12" max="12" width="11.8515625" style="0" customWidth="1"/>
    <col min="13" max="13" width="12.28125" style="0" customWidth="1"/>
    <col min="14" max="14" width="7.421875" style="0" customWidth="1"/>
    <col min="15" max="15" width="6.00390625" style="0" customWidth="1"/>
  </cols>
  <sheetData>
    <row r="1" spans="11:15" ht="15">
      <c r="K1" s="319" t="s">
        <v>459</v>
      </c>
      <c r="L1" s="319"/>
      <c r="M1" s="319"/>
      <c r="N1" s="319"/>
      <c r="O1" s="319"/>
    </row>
    <row r="2" spans="11:15" ht="15">
      <c r="K2" s="144" t="s">
        <v>460</v>
      </c>
      <c r="L2" s="144"/>
      <c r="M2" s="144"/>
      <c r="N2" s="144"/>
      <c r="O2" s="144"/>
    </row>
    <row r="3" spans="11:15" ht="15">
      <c r="K3" s="319" t="s">
        <v>461</v>
      </c>
      <c r="L3" s="319"/>
      <c r="M3" s="319"/>
      <c r="N3" s="319"/>
      <c r="O3" s="319"/>
    </row>
    <row r="4" spans="11:15" ht="15">
      <c r="K4" s="319" t="s">
        <v>462</v>
      </c>
      <c r="L4" s="319"/>
      <c r="M4" s="319"/>
      <c r="N4" s="319"/>
      <c r="O4" s="319"/>
    </row>
    <row r="7" spans="2:15" ht="15.75">
      <c r="B7" s="277" t="s">
        <v>0</v>
      </c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8" spans="2:15" ht="15.75">
      <c r="B8" s="277" t="s">
        <v>423</v>
      </c>
      <c r="C8" s="277"/>
      <c r="D8" s="277"/>
      <c r="E8" s="277"/>
      <c r="F8" s="277"/>
      <c r="G8" s="277"/>
      <c r="H8" s="277"/>
      <c r="I8" s="277"/>
      <c r="J8" s="277"/>
      <c r="K8" s="277"/>
      <c r="L8" s="277"/>
      <c r="M8" s="277"/>
      <c r="N8" s="277"/>
      <c r="O8" s="277"/>
    </row>
    <row r="9" spans="2:15" ht="15.75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2:15" ht="15.75" customHeight="1">
      <c r="B10" s="110"/>
      <c r="C10" s="276" t="s">
        <v>1</v>
      </c>
      <c r="D10" s="276"/>
      <c r="E10" s="276"/>
      <c r="F10" s="10"/>
      <c r="G10" s="278" t="s">
        <v>410</v>
      </c>
      <c r="H10" s="278"/>
      <c r="I10" s="278"/>
      <c r="J10" s="278"/>
      <c r="K10" s="278"/>
      <c r="L10" s="278"/>
      <c r="M10" s="278"/>
      <c r="N10" s="278"/>
      <c r="O10" s="278"/>
    </row>
    <row r="11" spans="2:15" ht="36" customHeight="1">
      <c r="B11" s="110"/>
      <c r="C11" s="10"/>
      <c r="D11" s="10"/>
      <c r="E11" s="10"/>
      <c r="F11" s="10"/>
      <c r="G11" s="278"/>
      <c r="H11" s="278"/>
      <c r="I11" s="278"/>
      <c r="J11" s="278"/>
      <c r="K11" s="278"/>
      <c r="L11" s="278"/>
      <c r="M11" s="278"/>
      <c r="N11" s="278"/>
      <c r="O11" s="278"/>
    </row>
    <row r="12" spans="2:15" ht="15.75" customHeight="1">
      <c r="B12" s="110"/>
      <c r="C12" s="276" t="s">
        <v>3</v>
      </c>
      <c r="D12" s="276"/>
      <c r="E12" s="276"/>
      <c r="F12" s="10"/>
      <c r="G12" s="263" t="s">
        <v>422</v>
      </c>
      <c r="H12" s="263"/>
      <c r="I12" s="263"/>
      <c r="J12" s="263"/>
      <c r="K12" s="263"/>
      <c r="L12" s="263"/>
      <c r="M12" s="263"/>
      <c r="N12" s="263"/>
      <c r="O12" s="263"/>
    </row>
    <row r="13" spans="2:15" ht="15.75" customHeight="1">
      <c r="B13" s="110"/>
      <c r="C13" s="276" t="s">
        <v>264</v>
      </c>
      <c r="D13" s="276"/>
      <c r="E13" s="276"/>
      <c r="F13" s="10"/>
      <c r="G13" s="263" t="s">
        <v>412</v>
      </c>
      <c r="H13" s="263"/>
      <c r="I13" s="263"/>
      <c r="J13" s="263"/>
      <c r="K13" s="263"/>
      <c r="L13" s="263"/>
      <c r="M13" s="263"/>
      <c r="N13" s="263"/>
      <c r="O13" s="263"/>
    </row>
    <row r="14" spans="2:15" ht="15.75" customHeight="1">
      <c r="B14" s="110"/>
      <c r="C14" s="276" t="s">
        <v>266</v>
      </c>
      <c r="D14" s="276"/>
      <c r="E14" s="276"/>
      <c r="F14" s="10"/>
      <c r="G14" s="262" t="s">
        <v>411</v>
      </c>
      <c r="H14" s="263"/>
      <c r="I14" s="263"/>
      <c r="J14" s="263"/>
      <c r="K14" s="263"/>
      <c r="L14" s="263"/>
      <c r="M14" s="263"/>
      <c r="N14" s="263"/>
      <c r="O14" s="263"/>
    </row>
    <row r="15" spans="2:15" ht="15.75">
      <c r="B15" s="110"/>
      <c r="C15" s="265" t="s">
        <v>4</v>
      </c>
      <c r="D15" s="265"/>
      <c r="E15" s="265"/>
      <c r="F15" s="41"/>
      <c r="G15" s="261">
        <v>2463011853</v>
      </c>
      <c r="H15" s="261"/>
      <c r="I15" s="261"/>
      <c r="J15" s="261"/>
      <c r="K15" s="261"/>
      <c r="L15" s="261"/>
      <c r="M15" s="261"/>
      <c r="N15" s="261"/>
      <c r="O15" s="261"/>
    </row>
    <row r="16" spans="2:15" ht="15.75">
      <c r="B16" s="110"/>
      <c r="C16" s="265" t="s">
        <v>267</v>
      </c>
      <c r="D16" s="265"/>
      <c r="E16" s="265"/>
      <c r="F16" s="41"/>
      <c r="G16" s="261">
        <v>246301001</v>
      </c>
      <c r="H16" s="261"/>
      <c r="I16" s="261"/>
      <c r="J16" s="261"/>
      <c r="K16" s="261"/>
      <c r="L16" s="261"/>
      <c r="M16" s="261"/>
      <c r="N16" s="261"/>
      <c r="O16" s="261"/>
    </row>
    <row r="17" spans="2:15" ht="15.75">
      <c r="B17" s="110"/>
      <c r="C17" s="265" t="s">
        <v>5</v>
      </c>
      <c r="D17" s="265"/>
      <c r="E17" s="265"/>
      <c r="F17" s="41"/>
      <c r="G17" s="261">
        <v>4403000000</v>
      </c>
      <c r="H17" s="261"/>
      <c r="I17" s="261"/>
      <c r="J17" s="261"/>
      <c r="K17" s="261"/>
      <c r="L17" s="261"/>
      <c r="M17" s="261"/>
      <c r="N17" s="261"/>
      <c r="O17" s="261"/>
    </row>
    <row r="18" spans="7:15" ht="15.75" thickBot="1">
      <c r="G18" s="44"/>
      <c r="H18" s="44"/>
      <c r="I18" s="44"/>
      <c r="J18" s="45"/>
      <c r="K18" s="45"/>
      <c r="L18" s="45"/>
      <c r="M18" s="45"/>
      <c r="N18" s="45"/>
      <c r="O18" s="45"/>
    </row>
    <row r="19" spans="1:15" ht="15">
      <c r="A19" s="270" t="s">
        <v>15</v>
      </c>
      <c r="B19" s="316" t="s">
        <v>6</v>
      </c>
      <c r="C19" s="316" t="s">
        <v>7</v>
      </c>
      <c r="D19" s="267" t="s">
        <v>14</v>
      </c>
      <c r="E19" s="267"/>
      <c r="F19" s="267"/>
      <c r="G19" s="267"/>
      <c r="H19" s="267"/>
      <c r="I19" s="267"/>
      <c r="J19" s="267"/>
      <c r="K19" s="267"/>
      <c r="L19" s="267"/>
      <c r="M19" s="267"/>
      <c r="N19" s="267" t="s">
        <v>13</v>
      </c>
      <c r="O19" s="268" t="s">
        <v>273</v>
      </c>
    </row>
    <row r="20" spans="1:15" ht="78.75" customHeight="1">
      <c r="A20" s="271"/>
      <c r="B20" s="317"/>
      <c r="C20" s="317"/>
      <c r="D20" s="264" t="s">
        <v>277</v>
      </c>
      <c r="E20" s="264" t="s">
        <v>22</v>
      </c>
      <c r="F20" s="264" t="s">
        <v>278</v>
      </c>
      <c r="G20" s="264"/>
      <c r="H20" s="264" t="s">
        <v>8</v>
      </c>
      <c r="I20" s="264" t="s">
        <v>9</v>
      </c>
      <c r="J20" s="264"/>
      <c r="K20" s="264" t="s">
        <v>272</v>
      </c>
      <c r="L20" s="264" t="s">
        <v>10</v>
      </c>
      <c r="M20" s="264"/>
      <c r="N20" s="264"/>
      <c r="O20" s="269"/>
    </row>
    <row r="21" spans="1:15" ht="84.75" thickBot="1">
      <c r="A21" s="272"/>
      <c r="B21" s="318"/>
      <c r="C21" s="318"/>
      <c r="D21" s="266"/>
      <c r="E21" s="266"/>
      <c r="F21" s="140" t="s">
        <v>271</v>
      </c>
      <c r="G21" s="140" t="s">
        <v>270</v>
      </c>
      <c r="H21" s="266"/>
      <c r="I21" s="140" t="s">
        <v>5</v>
      </c>
      <c r="J21" s="140" t="s">
        <v>270</v>
      </c>
      <c r="K21" s="266"/>
      <c r="L21" s="140" t="s">
        <v>11</v>
      </c>
      <c r="M21" s="140" t="s">
        <v>12</v>
      </c>
      <c r="N21" s="266"/>
      <c r="O21" s="140" t="s">
        <v>274</v>
      </c>
    </row>
    <row r="22" spans="1:15" ht="15.75" thickBot="1">
      <c r="A22" s="145">
        <v>1</v>
      </c>
      <c r="B22" s="35">
        <v>2</v>
      </c>
      <c r="C22" s="35">
        <v>3</v>
      </c>
      <c r="D22" s="35">
        <v>4</v>
      </c>
      <c r="E22" s="35">
        <v>5</v>
      </c>
      <c r="F22" s="35">
        <v>6</v>
      </c>
      <c r="G22" s="35">
        <v>7</v>
      </c>
      <c r="H22" s="35">
        <v>8</v>
      </c>
      <c r="I22" s="35">
        <v>9</v>
      </c>
      <c r="J22" s="35">
        <v>10</v>
      </c>
      <c r="K22" s="35">
        <v>11</v>
      </c>
      <c r="L22" s="35">
        <v>12</v>
      </c>
      <c r="M22" s="35">
        <v>13</v>
      </c>
      <c r="N22" s="35">
        <v>14</v>
      </c>
      <c r="O22" s="146">
        <v>15</v>
      </c>
    </row>
    <row r="23" spans="1:15" ht="123" customHeight="1">
      <c r="A23" s="147">
        <v>1</v>
      </c>
      <c r="B23" s="148" t="s">
        <v>463</v>
      </c>
      <c r="C23" s="149" t="s">
        <v>20</v>
      </c>
      <c r="D23" s="150" t="s">
        <v>384</v>
      </c>
      <c r="E23" s="151" t="s">
        <v>260</v>
      </c>
      <c r="F23" s="152">
        <v>796</v>
      </c>
      <c r="G23" s="152" t="s">
        <v>28</v>
      </c>
      <c r="H23" s="153" t="s">
        <v>260</v>
      </c>
      <c r="I23" s="154" t="s">
        <v>275</v>
      </c>
      <c r="J23" s="150" t="s">
        <v>19</v>
      </c>
      <c r="K23" s="155">
        <v>270</v>
      </c>
      <c r="L23" s="156">
        <v>40969</v>
      </c>
      <c r="M23" s="156">
        <v>41000</v>
      </c>
      <c r="N23" s="150" t="s">
        <v>24</v>
      </c>
      <c r="O23" s="150" t="s">
        <v>276</v>
      </c>
    </row>
    <row r="24" spans="1:15" ht="117" customHeight="1">
      <c r="A24" s="147">
        <v>2</v>
      </c>
      <c r="B24" s="148" t="s">
        <v>464</v>
      </c>
      <c r="C24" s="157">
        <v>4030000</v>
      </c>
      <c r="D24" s="158" t="s">
        <v>383</v>
      </c>
      <c r="E24" s="153" t="s">
        <v>282</v>
      </c>
      <c r="F24" s="152">
        <v>233</v>
      </c>
      <c r="G24" s="152" t="s">
        <v>465</v>
      </c>
      <c r="H24" s="153" t="s">
        <v>260</v>
      </c>
      <c r="I24" s="154" t="s">
        <v>275</v>
      </c>
      <c r="J24" s="150" t="s">
        <v>19</v>
      </c>
      <c r="K24" s="155">
        <v>1050</v>
      </c>
      <c r="L24" s="156">
        <v>40969</v>
      </c>
      <c r="M24" s="156">
        <v>41244</v>
      </c>
      <c r="N24" s="150" t="s">
        <v>261</v>
      </c>
      <c r="O24" s="150" t="s">
        <v>276</v>
      </c>
    </row>
    <row r="25" spans="1:15" ht="109.5" customHeight="1">
      <c r="A25" s="147">
        <v>3</v>
      </c>
      <c r="B25" s="148" t="s">
        <v>444</v>
      </c>
      <c r="C25" s="149">
        <v>5200180</v>
      </c>
      <c r="D25" s="158" t="s">
        <v>382</v>
      </c>
      <c r="E25" s="153" t="s">
        <v>260</v>
      </c>
      <c r="F25" s="152">
        <v>796</v>
      </c>
      <c r="G25" s="152" t="s">
        <v>28</v>
      </c>
      <c r="H25" s="153" t="s">
        <v>260</v>
      </c>
      <c r="I25" s="154" t="s">
        <v>275</v>
      </c>
      <c r="J25" s="150" t="s">
        <v>19</v>
      </c>
      <c r="K25" s="155">
        <v>190</v>
      </c>
      <c r="L25" s="156">
        <v>41030</v>
      </c>
      <c r="M25" s="156">
        <v>41244</v>
      </c>
      <c r="N25" s="150" t="s">
        <v>24</v>
      </c>
      <c r="O25" s="150" t="s">
        <v>276</v>
      </c>
    </row>
    <row r="26" spans="1:15" ht="94.5" customHeight="1">
      <c r="A26" s="147">
        <v>4</v>
      </c>
      <c r="B26" s="148" t="s">
        <v>458</v>
      </c>
      <c r="C26" s="159">
        <v>4500000</v>
      </c>
      <c r="D26" s="152" t="s">
        <v>430</v>
      </c>
      <c r="E26" s="153" t="s">
        <v>260</v>
      </c>
      <c r="F26" s="152">
        <v>55</v>
      </c>
      <c r="G26" s="152" t="s">
        <v>431</v>
      </c>
      <c r="H26" s="153" t="s">
        <v>260</v>
      </c>
      <c r="I26" s="154" t="s">
        <v>275</v>
      </c>
      <c r="J26" s="150" t="s">
        <v>19</v>
      </c>
      <c r="K26" s="155">
        <v>310</v>
      </c>
      <c r="L26" s="156">
        <v>41153</v>
      </c>
      <c r="M26" s="156">
        <v>41183</v>
      </c>
      <c r="N26" s="150" t="s">
        <v>24</v>
      </c>
      <c r="O26" s="150" t="s">
        <v>276</v>
      </c>
    </row>
    <row r="27" spans="1:15" ht="82.5" customHeight="1">
      <c r="A27" s="147">
        <v>5</v>
      </c>
      <c r="B27" s="149" t="s">
        <v>466</v>
      </c>
      <c r="C27" s="160">
        <v>5200000</v>
      </c>
      <c r="D27" s="158" t="s">
        <v>381</v>
      </c>
      <c r="E27" s="153" t="s">
        <v>260</v>
      </c>
      <c r="F27" s="158">
        <v>796</v>
      </c>
      <c r="G27" s="158" t="s">
        <v>28</v>
      </c>
      <c r="H27" s="153" t="s">
        <v>260</v>
      </c>
      <c r="I27" s="161" t="s">
        <v>275</v>
      </c>
      <c r="J27" s="158" t="s">
        <v>19</v>
      </c>
      <c r="K27" s="162">
        <v>300</v>
      </c>
      <c r="L27" s="163">
        <v>41153</v>
      </c>
      <c r="M27" s="163">
        <v>41183</v>
      </c>
      <c r="N27" s="158" t="s">
        <v>24</v>
      </c>
      <c r="O27" s="158" t="s">
        <v>276</v>
      </c>
    </row>
    <row r="28" spans="1:15" ht="54" customHeight="1">
      <c r="A28" s="314" t="s">
        <v>467</v>
      </c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</row>
    <row r="29" spans="1:15" ht="17.25" customHeight="1">
      <c r="A29" s="315" t="s">
        <v>468</v>
      </c>
      <c r="B29" s="315"/>
      <c r="C29" s="315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</row>
    <row r="30" spans="1:15" ht="73.5" customHeight="1">
      <c r="A30" s="164"/>
      <c r="B30" s="165"/>
      <c r="C30" s="164"/>
      <c r="D30" s="166"/>
      <c r="E30" s="167"/>
      <c r="F30" s="166"/>
      <c r="G30" s="166"/>
      <c r="H30" s="168"/>
      <c r="I30" s="169"/>
      <c r="J30" s="166"/>
      <c r="K30" s="170"/>
      <c r="L30" s="171"/>
      <c r="M30" s="171"/>
      <c r="N30" s="172"/>
      <c r="O30" s="172"/>
    </row>
  </sheetData>
  <sheetProtection/>
  <mergeCells count="34">
    <mergeCell ref="K1:O1"/>
    <mergeCell ref="K3:O3"/>
    <mergeCell ref="K4:O4"/>
    <mergeCell ref="B7:O7"/>
    <mergeCell ref="B8:O8"/>
    <mergeCell ref="C10:E10"/>
    <mergeCell ref="G10:O11"/>
    <mergeCell ref="G17:O17"/>
    <mergeCell ref="C12:E12"/>
    <mergeCell ref="G12:O12"/>
    <mergeCell ref="C13:E13"/>
    <mergeCell ref="G13:O13"/>
    <mergeCell ref="C14:E14"/>
    <mergeCell ref="G14:O14"/>
    <mergeCell ref="O19:O20"/>
    <mergeCell ref="D20:D21"/>
    <mergeCell ref="E20:E21"/>
    <mergeCell ref="F20:G20"/>
    <mergeCell ref="H20:H21"/>
    <mergeCell ref="C15:E15"/>
    <mergeCell ref="G15:O15"/>
    <mergeCell ref="C16:E16"/>
    <mergeCell ref="G16:O16"/>
    <mergeCell ref="C17:E17"/>
    <mergeCell ref="I20:J20"/>
    <mergeCell ref="K20:K21"/>
    <mergeCell ref="L20:M20"/>
    <mergeCell ref="A28:O28"/>
    <mergeCell ref="A29:O29"/>
    <mergeCell ref="A19:A21"/>
    <mergeCell ref="B19:B21"/>
    <mergeCell ref="C19:C21"/>
    <mergeCell ref="D19:M19"/>
    <mergeCell ref="N19:N21"/>
  </mergeCells>
  <hyperlinks>
    <hyperlink ref="G14" r:id="rId1" display="af_sfu@mail.ru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8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34"/>
  <sheetViews>
    <sheetView view="pageBreakPreview" zoomScaleSheetLayoutView="100" zoomScalePageLayoutView="0" workbookViewId="0" topLeftCell="A1">
      <selection activeCell="D14" sqref="D14:D15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423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2:15" ht="15.7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3:15" ht="15.75">
      <c r="C4" s="276" t="s">
        <v>1</v>
      </c>
      <c r="D4" s="276"/>
      <c r="E4" s="276"/>
      <c r="F4" s="10"/>
      <c r="G4" s="278" t="s">
        <v>413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414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415</v>
      </c>
      <c r="H7" s="263"/>
      <c r="I7" s="263"/>
      <c r="J7" s="263"/>
      <c r="K7" s="263"/>
      <c r="L7" s="263"/>
      <c r="M7" s="263"/>
      <c r="N7" s="263"/>
      <c r="O7" s="263"/>
    </row>
    <row r="8" spans="3:15" ht="15.75">
      <c r="C8" s="276" t="s">
        <v>266</v>
      </c>
      <c r="D8" s="276"/>
      <c r="E8" s="276"/>
      <c r="F8" s="10"/>
      <c r="G8" s="331" t="s">
        <v>416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190102001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95401000000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120"/>
      <c r="H12" s="120"/>
      <c r="I12" s="120"/>
      <c r="J12" s="45"/>
      <c r="K12" s="45"/>
      <c r="L12" s="45"/>
      <c r="M12" s="45"/>
      <c r="N12" s="45"/>
      <c r="O12" s="45"/>
    </row>
    <row r="13" spans="1:15" ht="14.25" customHeight="1">
      <c r="A13" s="270" t="s">
        <v>15</v>
      </c>
      <c r="B13" s="325" t="s">
        <v>6</v>
      </c>
      <c r="C13" s="325" t="s">
        <v>7</v>
      </c>
      <c r="D13" s="328" t="s">
        <v>14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 t="s">
        <v>13</v>
      </c>
      <c r="O13" s="329" t="s">
        <v>273</v>
      </c>
    </row>
    <row r="14" spans="1:15" ht="39.75" customHeight="1">
      <c r="A14" s="271"/>
      <c r="B14" s="326"/>
      <c r="C14" s="326"/>
      <c r="D14" s="320" t="s">
        <v>277</v>
      </c>
      <c r="E14" s="320" t="s">
        <v>22</v>
      </c>
      <c r="F14" s="320" t="s">
        <v>278</v>
      </c>
      <c r="G14" s="320"/>
      <c r="H14" s="320" t="s">
        <v>8</v>
      </c>
      <c r="I14" s="320" t="s">
        <v>9</v>
      </c>
      <c r="J14" s="320"/>
      <c r="K14" s="320" t="s">
        <v>272</v>
      </c>
      <c r="L14" s="320" t="s">
        <v>10</v>
      </c>
      <c r="M14" s="320"/>
      <c r="N14" s="320"/>
      <c r="O14" s="330"/>
    </row>
    <row r="15" spans="1:15" ht="84.75" thickBot="1">
      <c r="A15" s="272"/>
      <c r="B15" s="327"/>
      <c r="C15" s="327"/>
      <c r="D15" s="324"/>
      <c r="E15" s="324"/>
      <c r="F15" s="121" t="s">
        <v>271</v>
      </c>
      <c r="G15" s="122" t="s">
        <v>270</v>
      </c>
      <c r="H15" s="324"/>
      <c r="I15" s="121" t="s">
        <v>5</v>
      </c>
      <c r="J15" s="122" t="s">
        <v>270</v>
      </c>
      <c r="K15" s="324"/>
      <c r="L15" s="121" t="s">
        <v>11</v>
      </c>
      <c r="M15" s="121" t="s">
        <v>12</v>
      </c>
      <c r="N15" s="324"/>
      <c r="O15" s="121" t="s">
        <v>274</v>
      </c>
    </row>
    <row r="16" spans="1:15" ht="15.75" thickBot="1">
      <c r="A16" s="123">
        <v>1</v>
      </c>
      <c r="B16" s="124">
        <v>2</v>
      </c>
      <c r="C16" s="124">
        <v>3</v>
      </c>
      <c r="D16" s="125">
        <v>4</v>
      </c>
      <c r="E16" s="124">
        <v>5</v>
      </c>
      <c r="F16" s="124">
        <v>6</v>
      </c>
      <c r="G16" s="124">
        <v>7</v>
      </c>
      <c r="H16" s="124">
        <v>8</v>
      </c>
      <c r="I16" s="124">
        <v>9</v>
      </c>
      <c r="J16" s="125">
        <v>10</v>
      </c>
      <c r="K16" s="124">
        <v>11</v>
      </c>
      <c r="L16" s="124">
        <v>12</v>
      </c>
      <c r="M16" s="124">
        <v>13</v>
      </c>
      <c r="N16" s="125">
        <v>14</v>
      </c>
      <c r="O16" s="126">
        <v>15</v>
      </c>
    </row>
    <row r="17" spans="1:15" ht="72">
      <c r="A17" s="173">
        <v>1</v>
      </c>
      <c r="B17" s="113">
        <v>9319105</v>
      </c>
      <c r="C17" s="127">
        <v>4560000</v>
      </c>
      <c r="D17" s="128" t="s">
        <v>436</v>
      </c>
      <c r="E17" s="113" t="s">
        <v>260</v>
      </c>
      <c r="F17" s="174" t="s">
        <v>18</v>
      </c>
      <c r="G17" s="174" t="s">
        <v>18</v>
      </c>
      <c r="H17" s="174" t="s">
        <v>18</v>
      </c>
      <c r="I17" s="129">
        <v>95000000000</v>
      </c>
      <c r="J17" s="132" t="s">
        <v>358</v>
      </c>
      <c r="K17" s="127" t="s">
        <v>469</v>
      </c>
      <c r="L17" s="130">
        <v>41000</v>
      </c>
      <c r="M17" s="130">
        <v>41061</v>
      </c>
      <c r="N17" s="131" t="s">
        <v>24</v>
      </c>
      <c r="O17" s="131" t="s">
        <v>276</v>
      </c>
    </row>
    <row r="18" spans="1:15" ht="72">
      <c r="A18" s="113">
        <v>2</v>
      </c>
      <c r="B18" s="113">
        <v>9319105</v>
      </c>
      <c r="C18" s="113">
        <v>4560000</v>
      </c>
      <c r="D18" s="128" t="s">
        <v>359</v>
      </c>
      <c r="E18" s="113" t="s">
        <v>260</v>
      </c>
      <c r="F18" s="85" t="s">
        <v>18</v>
      </c>
      <c r="G18" s="85" t="s">
        <v>18</v>
      </c>
      <c r="H18" s="85" t="s">
        <v>18</v>
      </c>
      <c r="I18" s="129">
        <v>95000000000</v>
      </c>
      <c r="J18" s="132" t="s">
        <v>358</v>
      </c>
      <c r="K18" s="118">
        <v>120</v>
      </c>
      <c r="L18" s="130">
        <v>41000</v>
      </c>
      <c r="M18" s="130">
        <v>41061</v>
      </c>
      <c r="N18" s="131" t="s">
        <v>24</v>
      </c>
      <c r="O18" s="131" t="s">
        <v>276</v>
      </c>
    </row>
    <row r="19" spans="1:15" ht="72">
      <c r="A19" s="113">
        <v>3</v>
      </c>
      <c r="B19" s="113" t="s">
        <v>470</v>
      </c>
      <c r="C19" s="113">
        <v>4540000</v>
      </c>
      <c r="D19" s="128" t="s">
        <v>360</v>
      </c>
      <c r="E19" s="113" t="s">
        <v>260</v>
      </c>
      <c r="F19" s="85" t="s">
        <v>18</v>
      </c>
      <c r="G19" s="85" t="s">
        <v>18</v>
      </c>
      <c r="H19" s="85" t="s">
        <v>18</v>
      </c>
      <c r="I19" s="129">
        <v>95000000000</v>
      </c>
      <c r="J19" s="132" t="s">
        <v>358</v>
      </c>
      <c r="K19" s="118">
        <v>195</v>
      </c>
      <c r="L19" s="130">
        <v>41000</v>
      </c>
      <c r="M19" s="130">
        <v>41061</v>
      </c>
      <c r="N19" s="131" t="s">
        <v>24</v>
      </c>
      <c r="O19" s="131" t="s">
        <v>276</v>
      </c>
    </row>
    <row r="20" spans="1:15" ht="72">
      <c r="A20" s="113">
        <v>4</v>
      </c>
      <c r="B20" s="113" t="s">
        <v>471</v>
      </c>
      <c r="C20" s="113">
        <v>5200180</v>
      </c>
      <c r="D20" s="128" t="s">
        <v>361</v>
      </c>
      <c r="E20" s="113" t="s">
        <v>260</v>
      </c>
      <c r="F20" s="85" t="s">
        <v>18</v>
      </c>
      <c r="G20" s="85" t="s">
        <v>18</v>
      </c>
      <c r="H20" s="85" t="s">
        <v>18</v>
      </c>
      <c r="I20" s="129">
        <v>95000000000</v>
      </c>
      <c r="J20" s="132" t="s">
        <v>358</v>
      </c>
      <c r="K20" s="118">
        <v>200</v>
      </c>
      <c r="L20" s="130">
        <v>41000</v>
      </c>
      <c r="M20" s="130">
        <v>41244</v>
      </c>
      <c r="N20" s="131" t="s">
        <v>24</v>
      </c>
      <c r="O20" s="131" t="s">
        <v>276</v>
      </c>
    </row>
    <row r="21" spans="1:15" ht="60">
      <c r="A21" s="113">
        <v>5</v>
      </c>
      <c r="B21" s="175" t="s">
        <v>472</v>
      </c>
      <c r="C21" s="113">
        <v>2210000</v>
      </c>
      <c r="D21" s="128" t="s">
        <v>362</v>
      </c>
      <c r="E21" s="114" t="s">
        <v>263</v>
      </c>
      <c r="F21" s="131">
        <v>796</v>
      </c>
      <c r="G21" s="131" t="s">
        <v>28</v>
      </c>
      <c r="H21" s="114" t="s">
        <v>263</v>
      </c>
      <c r="I21" s="129">
        <v>95000000000</v>
      </c>
      <c r="J21" s="132" t="s">
        <v>358</v>
      </c>
      <c r="K21" s="118">
        <v>500</v>
      </c>
      <c r="L21" s="130">
        <v>41000</v>
      </c>
      <c r="M21" s="130">
        <v>41061</v>
      </c>
      <c r="N21" s="131" t="s">
        <v>261</v>
      </c>
      <c r="O21" s="131" t="s">
        <v>276</v>
      </c>
    </row>
    <row r="22" spans="1:15" ht="60">
      <c r="A22" s="113">
        <v>6</v>
      </c>
      <c r="B22" s="113" t="s">
        <v>473</v>
      </c>
      <c r="C22" s="113">
        <v>749300</v>
      </c>
      <c r="D22" s="128" t="s">
        <v>364</v>
      </c>
      <c r="E22" s="114" t="str">
        <f>IF(I22&lt;=500,"В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2" s="85" t="s">
        <v>18</v>
      </c>
      <c r="G22" s="85" t="s">
        <v>18</v>
      </c>
      <c r="H22" s="85" t="s">
        <v>18</v>
      </c>
      <c r="I22" s="129">
        <v>95000000000</v>
      </c>
      <c r="J22" s="132" t="s">
        <v>358</v>
      </c>
      <c r="K22" s="118">
        <v>3230</v>
      </c>
      <c r="L22" s="130">
        <v>41061</v>
      </c>
      <c r="M22" s="130">
        <v>41487</v>
      </c>
      <c r="N22" s="131" t="s">
        <v>21</v>
      </c>
      <c r="O22" s="131" t="s">
        <v>276</v>
      </c>
    </row>
    <row r="23" spans="1:15" ht="72">
      <c r="A23" s="113">
        <v>7</v>
      </c>
      <c r="B23" s="113" t="s">
        <v>470</v>
      </c>
      <c r="C23" s="113">
        <v>4540000</v>
      </c>
      <c r="D23" s="128" t="s">
        <v>365</v>
      </c>
      <c r="E23" s="114" t="str">
        <f>IF(I23&lt;=500,"В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3" s="85" t="s">
        <v>18</v>
      </c>
      <c r="G23" s="85" t="s">
        <v>18</v>
      </c>
      <c r="H23" s="85" t="s">
        <v>18</v>
      </c>
      <c r="I23" s="129">
        <v>95000000000</v>
      </c>
      <c r="J23" s="132" t="s">
        <v>358</v>
      </c>
      <c r="K23" s="118">
        <v>570</v>
      </c>
      <c r="L23" s="130">
        <v>41061</v>
      </c>
      <c r="M23" s="130">
        <v>41122</v>
      </c>
      <c r="N23" s="131" t="s">
        <v>21</v>
      </c>
      <c r="O23" s="131" t="s">
        <v>276</v>
      </c>
    </row>
    <row r="24" spans="1:15" ht="60">
      <c r="A24" s="113">
        <v>8</v>
      </c>
      <c r="B24" s="113">
        <v>5235</v>
      </c>
      <c r="C24" s="113">
        <v>3020200</v>
      </c>
      <c r="D24" s="128" t="s">
        <v>366</v>
      </c>
      <c r="E24" s="113" t="s">
        <v>260</v>
      </c>
      <c r="F24" s="131">
        <v>796</v>
      </c>
      <c r="G24" s="131" t="s">
        <v>28</v>
      </c>
      <c r="H24" s="113" t="s">
        <v>260</v>
      </c>
      <c r="I24" s="129">
        <v>95000000000</v>
      </c>
      <c r="J24" s="176" t="s">
        <v>358</v>
      </c>
      <c r="K24" s="118">
        <v>246</v>
      </c>
      <c r="L24" s="130">
        <v>41061</v>
      </c>
      <c r="M24" s="130">
        <v>41091</v>
      </c>
      <c r="N24" s="131" t="s">
        <v>24</v>
      </c>
      <c r="O24" s="131" t="s">
        <v>276</v>
      </c>
    </row>
    <row r="25" spans="1:15" ht="72">
      <c r="A25" s="113">
        <v>9</v>
      </c>
      <c r="B25" s="113" t="s">
        <v>474</v>
      </c>
      <c r="C25" s="113">
        <v>4540000</v>
      </c>
      <c r="D25" s="128" t="s">
        <v>367</v>
      </c>
      <c r="E25" s="114" t="str">
        <f>IF(I25&lt;=500,"В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5" s="133" t="s">
        <v>18</v>
      </c>
      <c r="G25" s="133" t="s">
        <v>18</v>
      </c>
      <c r="H25" s="133" t="s">
        <v>18</v>
      </c>
      <c r="I25" s="177">
        <v>95000000000</v>
      </c>
      <c r="J25" s="176" t="s">
        <v>358</v>
      </c>
      <c r="K25" s="118">
        <v>2820</v>
      </c>
      <c r="L25" s="178">
        <v>41091</v>
      </c>
      <c r="M25" s="178">
        <v>41183</v>
      </c>
      <c r="N25" s="176" t="s">
        <v>21</v>
      </c>
      <c r="O25" s="176" t="s">
        <v>276</v>
      </c>
    </row>
    <row r="26" spans="1:15" ht="60">
      <c r="A26" s="113">
        <v>10</v>
      </c>
      <c r="B26" s="113" t="s">
        <v>475</v>
      </c>
      <c r="C26" s="113">
        <v>4540000</v>
      </c>
      <c r="D26" s="128" t="s">
        <v>368</v>
      </c>
      <c r="E26" s="114" t="str">
        <f>IF(I26&lt;=500,"В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6" s="85" t="s">
        <v>18</v>
      </c>
      <c r="G26" s="85" t="s">
        <v>18</v>
      </c>
      <c r="H26" s="85" t="s">
        <v>18</v>
      </c>
      <c r="I26" s="129">
        <v>95000000000</v>
      </c>
      <c r="J26" s="132" t="s">
        <v>358</v>
      </c>
      <c r="K26" s="118">
        <v>3200</v>
      </c>
      <c r="L26" s="130">
        <v>41091</v>
      </c>
      <c r="M26" s="130">
        <v>41214</v>
      </c>
      <c r="N26" s="131" t="s">
        <v>21</v>
      </c>
      <c r="O26" s="131" t="s">
        <v>276</v>
      </c>
    </row>
    <row r="27" spans="1:15" ht="72">
      <c r="A27" s="113">
        <v>11</v>
      </c>
      <c r="B27" s="113" t="s">
        <v>470</v>
      </c>
      <c r="C27" s="113">
        <v>4540000</v>
      </c>
      <c r="D27" s="128" t="s">
        <v>369</v>
      </c>
      <c r="E27" s="114" t="str">
        <f>IF(I27&lt;=500,"В соответствии с извещением о проведении запроса котировок","В соответствии с документацией об открытом аукционе")</f>
        <v>В соответствии с документацией об открытом аукционе</v>
      </c>
      <c r="F27" s="85" t="s">
        <v>18</v>
      </c>
      <c r="G27" s="85" t="s">
        <v>18</v>
      </c>
      <c r="H27" s="85" t="s">
        <v>18</v>
      </c>
      <c r="I27" s="129">
        <v>95000000000</v>
      </c>
      <c r="J27" s="132" t="s">
        <v>358</v>
      </c>
      <c r="K27" s="118">
        <v>1600</v>
      </c>
      <c r="L27" s="130">
        <v>41091</v>
      </c>
      <c r="M27" s="130">
        <v>41214</v>
      </c>
      <c r="N27" s="131" t="s">
        <v>21</v>
      </c>
      <c r="O27" s="131" t="s">
        <v>276</v>
      </c>
    </row>
    <row r="28" spans="1:15" ht="48">
      <c r="A28" s="113">
        <v>12</v>
      </c>
      <c r="B28" s="113">
        <v>5235</v>
      </c>
      <c r="C28" s="113" t="s">
        <v>93</v>
      </c>
      <c r="D28" s="128" t="s">
        <v>370</v>
      </c>
      <c r="E28" s="113" t="s">
        <v>260</v>
      </c>
      <c r="F28" s="131">
        <v>796</v>
      </c>
      <c r="G28" s="131" t="s">
        <v>28</v>
      </c>
      <c r="H28" s="113" t="s">
        <v>260</v>
      </c>
      <c r="I28" s="129">
        <v>95000000000</v>
      </c>
      <c r="J28" s="132" t="s">
        <v>358</v>
      </c>
      <c r="K28" s="118">
        <v>320</v>
      </c>
      <c r="L28" s="130">
        <v>41153</v>
      </c>
      <c r="M28" s="130">
        <v>41183</v>
      </c>
      <c r="N28" s="131" t="s">
        <v>24</v>
      </c>
      <c r="O28" s="131" t="s">
        <v>276</v>
      </c>
    </row>
    <row r="29" spans="1:15" ht="60">
      <c r="A29" s="113">
        <v>13</v>
      </c>
      <c r="B29" s="175" t="s">
        <v>472</v>
      </c>
      <c r="C29" s="113">
        <v>2210000</v>
      </c>
      <c r="D29" s="128" t="s">
        <v>362</v>
      </c>
      <c r="E29" s="114" t="s">
        <v>263</v>
      </c>
      <c r="F29" s="131">
        <v>796</v>
      </c>
      <c r="G29" s="131" t="s">
        <v>28</v>
      </c>
      <c r="H29" s="114" t="s">
        <v>263</v>
      </c>
      <c r="I29" s="129">
        <v>95000000000</v>
      </c>
      <c r="J29" s="132" t="s">
        <v>358</v>
      </c>
      <c r="K29" s="118">
        <v>500</v>
      </c>
      <c r="L29" s="130">
        <v>41183</v>
      </c>
      <c r="M29" s="130">
        <v>41214</v>
      </c>
      <c r="N29" s="131" t="s">
        <v>261</v>
      </c>
      <c r="O29" s="131" t="s">
        <v>276</v>
      </c>
    </row>
    <row r="30" spans="1:15" ht="72">
      <c r="A30" s="113">
        <v>14</v>
      </c>
      <c r="B30" s="113" t="s">
        <v>471</v>
      </c>
      <c r="C30" s="113">
        <v>5200180</v>
      </c>
      <c r="D30" s="128" t="s">
        <v>363</v>
      </c>
      <c r="E30" s="113" t="s">
        <v>260</v>
      </c>
      <c r="F30" s="85" t="s">
        <v>18</v>
      </c>
      <c r="G30" s="85" t="s">
        <v>18</v>
      </c>
      <c r="H30" s="85" t="s">
        <v>18</v>
      </c>
      <c r="I30" s="129">
        <v>95000000000</v>
      </c>
      <c r="J30" s="176" t="s">
        <v>358</v>
      </c>
      <c r="K30" s="118">
        <v>200</v>
      </c>
      <c r="L30" s="130">
        <v>41183</v>
      </c>
      <c r="M30" s="130">
        <v>41426</v>
      </c>
      <c r="N30" s="131" t="s">
        <v>24</v>
      </c>
      <c r="O30" s="131" t="s">
        <v>276</v>
      </c>
    </row>
    <row r="31" spans="1:7" ht="15">
      <c r="A31" s="165"/>
      <c r="B31" s="165"/>
      <c r="C31" s="165"/>
      <c r="D31" s="165"/>
      <c r="E31" s="165"/>
      <c r="F31" s="165"/>
      <c r="G31" s="165"/>
    </row>
    <row r="32" spans="4:8" ht="15">
      <c r="D32" s="321" t="s">
        <v>476</v>
      </c>
      <c r="E32" s="322"/>
      <c r="F32" s="322"/>
      <c r="G32" s="322"/>
      <c r="H32" s="322"/>
    </row>
    <row r="33" spans="2:15" ht="15">
      <c r="B33" s="165"/>
      <c r="C33" s="165"/>
      <c r="E33" s="165"/>
      <c r="F33" s="179"/>
      <c r="G33" s="323" t="s">
        <v>477</v>
      </c>
      <c r="H33" s="323"/>
      <c r="I33" s="180"/>
      <c r="J33" s="179"/>
      <c r="K33" s="181"/>
      <c r="L33" s="182"/>
      <c r="M33" s="182"/>
      <c r="N33" s="179"/>
      <c r="O33" s="179"/>
    </row>
    <row r="34" ht="15">
      <c r="A34" s="165"/>
    </row>
  </sheetData>
  <sheetProtection/>
  <mergeCells count="31"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C10:E10"/>
    <mergeCell ref="G10:O10"/>
    <mergeCell ref="C11:E11"/>
    <mergeCell ref="G11:O11"/>
    <mergeCell ref="A13:A15"/>
    <mergeCell ref="B13:B15"/>
    <mergeCell ref="C13:C15"/>
    <mergeCell ref="D13:M13"/>
    <mergeCell ref="N13:N15"/>
    <mergeCell ref="O13:O14"/>
    <mergeCell ref="L14:M14"/>
    <mergeCell ref="D32:H32"/>
    <mergeCell ref="G33:H33"/>
    <mergeCell ref="D14:D15"/>
    <mergeCell ref="E14:E15"/>
    <mergeCell ref="F14:G14"/>
    <mergeCell ref="H14:H15"/>
    <mergeCell ref="I14:J14"/>
    <mergeCell ref="K14:K15"/>
  </mergeCells>
  <hyperlinks>
    <hyperlink ref="G8" r:id="rId1" display="khti@khakassia.ru"/>
  </hyperlinks>
  <printOptions/>
  <pageMargins left="0.3937007874015748" right="0.1968503937007874" top="0.1968503937007874" bottom="0.2755905511811024" header="0.1968503937007874" footer="0.1968503937007874"/>
  <pageSetup horizontalDpi="600" verticalDpi="600" orientation="landscape" paperSize="9" scale="68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O28"/>
  <sheetViews>
    <sheetView view="pageBreakPreview" zoomScaleNormal="85" zoomScaleSheetLayoutView="100" workbookViewId="0" topLeftCell="A1">
      <selection activeCell="D14" sqref="D14:D15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0" width="13.140625" style="0" customWidth="1"/>
    <col min="11" max="11" width="14.421875" style="0" customWidth="1"/>
    <col min="12" max="12" width="12.140625" style="0" customWidth="1"/>
    <col min="13" max="13" width="13.1406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423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2:15" ht="15.7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3:15" ht="15.75">
      <c r="C4" s="276" t="s">
        <v>1</v>
      </c>
      <c r="D4" s="276"/>
      <c r="E4" s="276"/>
      <c r="F4" s="10"/>
      <c r="G4" s="278" t="s">
        <v>409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434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408</v>
      </c>
      <c r="H7" s="263"/>
      <c r="I7" s="263"/>
      <c r="J7" s="263"/>
      <c r="K7" s="263"/>
      <c r="L7" s="263"/>
      <c r="M7" s="263"/>
      <c r="N7" s="263"/>
      <c r="O7" s="263"/>
    </row>
    <row r="8" spans="3:15" ht="15.75" customHeight="1">
      <c r="C8" s="276" t="s">
        <v>266</v>
      </c>
      <c r="D8" s="276"/>
      <c r="E8" s="276"/>
      <c r="F8" s="10"/>
      <c r="G8" s="334" t="s">
        <v>433</v>
      </c>
      <c r="H8" s="334"/>
      <c r="I8" s="334"/>
      <c r="J8" s="334"/>
      <c r="K8" s="334"/>
      <c r="L8" s="334"/>
      <c r="M8" s="334"/>
      <c r="N8" s="334"/>
      <c r="O8" s="334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190202001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261">
        <v>4401371000</v>
      </c>
      <c r="H11" s="261"/>
      <c r="I11" s="261"/>
      <c r="J11" s="261"/>
      <c r="K11" s="261"/>
      <c r="L11" s="261"/>
      <c r="M11" s="261"/>
      <c r="N11" s="261"/>
      <c r="O11" s="261"/>
    </row>
    <row r="12" spans="7:15" ht="15.75" thickBot="1">
      <c r="G12" s="44"/>
      <c r="H12" s="44"/>
      <c r="I12" s="44"/>
      <c r="J12" s="45"/>
      <c r="K12" s="45"/>
      <c r="L12" s="45"/>
      <c r="M12" s="45"/>
      <c r="N12" s="45"/>
      <c r="O12" s="45"/>
    </row>
    <row r="13" spans="1:15" ht="15">
      <c r="A13" s="270" t="s">
        <v>15</v>
      </c>
      <c r="B13" s="273" t="s">
        <v>6</v>
      </c>
      <c r="C13" s="273" t="s">
        <v>7</v>
      </c>
      <c r="D13" s="267" t="s">
        <v>14</v>
      </c>
      <c r="E13" s="267"/>
      <c r="F13" s="267"/>
      <c r="G13" s="267"/>
      <c r="H13" s="267"/>
      <c r="I13" s="267"/>
      <c r="J13" s="267"/>
      <c r="K13" s="267"/>
      <c r="L13" s="267"/>
      <c r="M13" s="267"/>
      <c r="N13" s="267" t="s">
        <v>13</v>
      </c>
      <c r="O13" s="268" t="s">
        <v>273</v>
      </c>
    </row>
    <row r="14" spans="1:15" ht="15">
      <c r="A14" s="271"/>
      <c r="B14" s="274"/>
      <c r="C14" s="274"/>
      <c r="D14" s="264" t="s">
        <v>277</v>
      </c>
      <c r="E14" s="264" t="s">
        <v>22</v>
      </c>
      <c r="F14" s="264" t="s">
        <v>278</v>
      </c>
      <c r="G14" s="264"/>
      <c r="H14" s="264" t="s">
        <v>8</v>
      </c>
      <c r="I14" s="264" t="s">
        <v>9</v>
      </c>
      <c r="J14" s="264"/>
      <c r="K14" s="264" t="s">
        <v>272</v>
      </c>
      <c r="L14" s="264" t="s">
        <v>10</v>
      </c>
      <c r="M14" s="264"/>
      <c r="N14" s="264"/>
      <c r="O14" s="269"/>
    </row>
    <row r="15" spans="1:15" ht="84.75" thickBot="1">
      <c r="A15" s="272"/>
      <c r="B15" s="275"/>
      <c r="C15" s="275"/>
      <c r="D15" s="266"/>
      <c r="E15" s="266"/>
      <c r="F15" s="140" t="s">
        <v>271</v>
      </c>
      <c r="G15" s="48" t="s">
        <v>270</v>
      </c>
      <c r="H15" s="266"/>
      <c r="I15" s="140" t="s">
        <v>5</v>
      </c>
      <c r="J15" s="48" t="s">
        <v>270</v>
      </c>
      <c r="K15" s="266"/>
      <c r="L15" s="140" t="s">
        <v>11</v>
      </c>
      <c r="M15" s="140" t="s">
        <v>12</v>
      </c>
      <c r="N15" s="266"/>
      <c r="O15" s="140" t="s">
        <v>274</v>
      </c>
    </row>
    <row r="16" spans="1:15" ht="15.75" thickBot="1">
      <c r="A16" s="49">
        <v>1</v>
      </c>
      <c r="B16" s="34">
        <v>2</v>
      </c>
      <c r="C16" s="34">
        <v>3</v>
      </c>
      <c r="D16" s="35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5">
        <v>10</v>
      </c>
      <c r="K16" s="34">
        <v>11</v>
      </c>
      <c r="L16" s="34">
        <v>12</v>
      </c>
      <c r="M16" s="34">
        <v>13</v>
      </c>
      <c r="N16" s="35">
        <v>14</v>
      </c>
      <c r="O16" s="50">
        <v>15</v>
      </c>
    </row>
    <row r="17" spans="1:15" ht="60">
      <c r="A17" s="17">
        <v>1</v>
      </c>
      <c r="B17" s="116" t="s">
        <v>464</v>
      </c>
      <c r="C17" s="62">
        <v>4030000</v>
      </c>
      <c r="D17" s="59" t="s">
        <v>372</v>
      </c>
      <c r="E17" s="117" t="s">
        <v>282</v>
      </c>
      <c r="F17" s="62">
        <v>233</v>
      </c>
      <c r="G17" s="143" t="s">
        <v>371</v>
      </c>
      <c r="H17" s="117" t="s">
        <v>282</v>
      </c>
      <c r="I17" s="53">
        <v>95000000000</v>
      </c>
      <c r="J17" s="142" t="s">
        <v>358</v>
      </c>
      <c r="K17" s="60">
        <v>2900</v>
      </c>
      <c r="L17" s="141">
        <v>40909</v>
      </c>
      <c r="M17" s="141">
        <v>41244</v>
      </c>
      <c r="N17" s="143" t="s">
        <v>261</v>
      </c>
      <c r="O17" s="143" t="s">
        <v>276</v>
      </c>
    </row>
    <row r="18" spans="1:15" ht="60">
      <c r="A18" s="17">
        <v>2</v>
      </c>
      <c r="B18" s="116" t="s">
        <v>478</v>
      </c>
      <c r="C18" s="62">
        <v>4010000</v>
      </c>
      <c r="D18" s="59" t="s">
        <v>373</v>
      </c>
      <c r="E18" s="117" t="s">
        <v>282</v>
      </c>
      <c r="F18" s="62">
        <v>215</v>
      </c>
      <c r="G18" s="143" t="s">
        <v>374</v>
      </c>
      <c r="H18" s="117" t="s">
        <v>282</v>
      </c>
      <c r="I18" s="53">
        <v>95000000000</v>
      </c>
      <c r="J18" s="142" t="s">
        <v>358</v>
      </c>
      <c r="K18" s="60">
        <v>600</v>
      </c>
      <c r="L18" s="141">
        <v>40909</v>
      </c>
      <c r="M18" s="141">
        <v>41244</v>
      </c>
      <c r="N18" s="143" t="s">
        <v>261</v>
      </c>
      <c r="O18" s="143" t="s">
        <v>276</v>
      </c>
    </row>
    <row r="19" spans="1:15" ht="60">
      <c r="A19" s="17">
        <v>3</v>
      </c>
      <c r="B19" s="116" t="s">
        <v>479</v>
      </c>
      <c r="C19" s="62">
        <v>4110000</v>
      </c>
      <c r="D19" s="59" t="s">
        <v>375</v>
      </c>
      <c r="E19" s="117" t="s">
        <v>282</v>
      </c>
      <c r="F19" s="64">
        <v>113</v>
      </c>
      <c r="G19" s="16" t="s">
        <v>85</v>
      </c>
      <c r="H19" s="117" t="s">
        <v>282</v>
      </c>
      <c r="I19" s="53">
        <v>95000000000</v>
      </c>
      <c r="J19" s="142" t="s">
        <v>358</v>
      </c>
      <c r="K19" s="60">
        <v>560</v>
      </c>
      <c r="L19" s="141">
        <v>40909</v>
      </c>
      <c r="M19" s="141">
        <v>41244</v>
      </c>
      <c r="N19" s="143" t="s">
        <v>261</v>
      </c>
      <c r="O19" s="143" t="s">
        <v>276</v>
      </c>
    </row>
    <row r="20" spans="1:15" ht="60">
      <c r="A20" s="17">
        <v>4</v>
      </c>
      <c r="B20" s="116" t="s">
        <v>480</v>
      </c>
      <c r="C20" s="62">
        <v>6420000</v>
      </c>
      <c r="D20" s="59" t="s">
        <v>376</v>
      </c>
      <c r="E20" s="117" t="s">
        <v>282</v>
      </c>
      <c r="F20" s="85" t="s">
        <v>18</v>
      </c>
      <c r="G20" s="85" t="s">
        <v>18</v>
      </c>
      <c r="H20" s="85" t="s">
        <v>18</v>
      </c>
      <c r="I20" s="53">
        <v>95000000000</v>
      </c>
      <c r="J20" s="142" t="s">
        <v>358</v>
      </c>
      <c r="K20" s="60">
        <v>350</v>
      </c>
      <c r="L20" s="141">
        <v>40909</v>
      </c>
      <c r="M20" s="141">
        <v>41244</v>
      </c>
      <c r="N20" s="143" t="s">
        <v>261</v>
      </c>
      <c r="O20" s="143" t="s">
        <v>276</v>
      </c>
    </row>
    <row r="21" spans="1:15" ht="72">
      <c r="A21" s="17">
        <v>5</v>
      </c>
      <c r="B21" s="116" t="s">
        <v>481</v>
      </c>
      <c r="C21" s="62">
        <v>5010000</v>
      </c>
      <c r="D21" s="59" t="s">
        <v>377</v>
      </c>
      <c r="E21" s="114" t="s">
        <v>432</v>
      </c>
      <c r="F21" s="143">
        <v>796</v>
      </c>
      <c r="G21" s="143" t="s">
        <v>28</v>
      </c>
      <c r="H21" s="114" t="s">
        <v>432</v>
      </c>
      <c r="I21" s="53">
        <v>95000000000</v>
      </c>
      <c r="J21" s="142" t="s">
        <v>358</v>
      </c>
      <c r="K21" s="60">
        <v>1000</v>
      </c>
      <c r="L21" s="141">
        <v>41153</v>
      </c>
      <c r="M21" s="141">
        <v>41183</v>
      </c>
      <c r="N21" s="143" t="s">
        <v>325</v>
      </c>
      <c r="O21" s="143" t="s">
        <v>321</v>
      </c>
    </row>
    <row r="22" spans="1:15" ht="48">
      <c r="A22" s="17">
        <v>6</v>
      </c>
      <c r="B22" s="116" t="s">
        <v>455</v>
      </c>
      <c r="C22" s="62">
        <v>5520000</v>
      </c>
      <c r="D22" s="59" t="s">
        <v>378</v>
      </c>
      <c r="E22" s="64" t="s">
        <v>260</v>
      </c>
      <c r="F22" s="143">
        <v>796</v>
      </c>
      <c r="G22" s="143" t="s">
        <v>28</v>
      </c>
      <c r="H22" s="64" t="s">
        <v>260</v>
      </c>
      <c r="I22" s="53">
        <v>95000000000</v>
      </c>
      <c r="J22" s="142" t="s">
        <v>358</v>
      </c>
      <c r="K22" s="60">
        <v>320</v>
      </c>
      <c r="L22" s="141">
        <v>41122</v>
      </c>
      <c r="M22" s="141">
        <v>41244</v>
      </c>
      <c r="N22" s="143" t="s">
        <v>24</v>
      </c>
      <c r="O22" s="143" t="s">
        <v>276</v>
      </c>
    </row>
    <row r="23" spans="1:15" ht="60">
      <c r="A23" s="17">
        <v>7</v>
      </c>
      <c r="B23" s="116" t="s">
        <v>482</v>
      </c>
      <c r="C23" s="62">
        <v>8500000</v>
      </c>
      <c r="D23" s="59" t="s">
        <v>379</v>
      </c>
      <c r="E23" s="117" t="s">
        <v>282</v>
      </c>
      <c r="F23" s="85" t="s">
        <v>18</v>
      </c>
      <c r="G23" s="85" t="s">
        <v>18</v>
      </c>
      <c r="H23" s="85" t="s">
        <v>18</v>
      </c>
      <c r="I23" s="53">
        <v>95000000000</v>
      </c>
      <c r="J23" s="142" t="s">
        <v>358</v>
      </c>
      <c r="K23" s="60">
        <v>850</v>
      </c>
      <c r="L23" s="141">
        <v>41153</v>
      </c>
      <c r="M23" s="141">
        <v>41518</v>
      </c>
      <c r="N23" s="143" t="s">
        <v>261</v>
      </c>
      <c r="O23" s="143" t="s">
        <v>276</v>
      </c>
    </row>
    <row r="24" spans="1:15" ht="60">
      <c r="A24" s="17">
        <v>8</v>
      </c>
      <c r="B24" s="116" t="s">
        <v>482</v>
      </c>
      <c r="C24" s="62">
        <v>8500000</v>
      </c>
      <c r="D24" s="59" t="s">
        <v>380</v>
      </c>
      <c r="E24" s="117" t="s">
        <v>282</v>
      </c>
      <c r="F24" s="85" t="s">
        <v>18</v>
      </c>
      <c r="G24" s="85" t="s">
        <v>18</v>
      </c>
      <c r="H24" s="85" t="s">
        <v>18</v>
      </c>
      <c r="I24" s="53">
        <v>95000000000</v>
      </c>
      <c r="J24" s="21" t="s">
        <v>358</v>
      </c>
      <c r="K24" s="60">
        <v>400</v>
      </c>
      <c r="L24" s="141">
        <v>41153</v>
      </c>
      <c r="M24" s="141">
        <v>41518</v>
      </c>
      <c r="N24" s="143" t="s">
        <v>261</v>
      </c>
      <c r="O24" s="143" t="s">
        <v>276</v>
      </c>
    </row>
    <row r="28" spans="2:10" ht="15.75">
      <c r="B28" s="332" t="s">
        <v>483</v>
      </c>
      <c r="C28" s="333"/>
      <c r="D28" s="333"/>
      <c r="I28" s="332" t="s">
        <v>484</v>
      </c>
      <c r="J28" s="333"/>
    </row>
  </sheetData>
  <sheetProtection/>
  <mergeCells count="31"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C10:E10"/>
    <mergeCell ref="G10:O10"/>
    <mergeCell ref="C11:E11"/>
    <mergeCell ref="G11:O11"/>
    <mergeCell ref="A13:A15"/>
    <mergeCell ref="B13:B15"/>
    <mergeCell ref="C13:C15"/>
    <mergeCell ref="D13:M13"/>
    <mergeCell ref="N13:N15"/>
    <mergeCell ref="O13:O14"/>
    <mergeCell ref="L14:M14"/>
    <mergeCell ref="B28:D28"/>
    <mergeCell ref="I28:J28"/>
    <mergeCell ref="D14:D15"/>
    <mergeCell ref="E14:E15"/>
    <mergeCell ref="F14:G14"/>
    <mergeCell ref="H14:H15"/>
    <mergeCell ref="I14:J14"/>
    <mergeCell ref="K14:K15"/>
  </mergeCells>
  <hyperlinks>
    <hyperlink ref="G8" r:id="rId1" display="filialsfu@bk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O24"/>
  <sheetViews>
    <sheetView view="pageBreakPreview" zoomScaleSheetLayoutView="100" zoomScalePageLayoutView="0" workbookViewId="0" topLeftCell="A1">
      <selection activeCell="D14" sqref="D14:D15"/>
    </sheetView>
  </sheetViews>
  <sheetFormatPr defaultColWidth="9.140625" defaultRowHeight="15"/>
  <cols>
    <col min="1" max="1" width="4.7109375" style="0" customWidth="1"/>
    <col min="2" max="2" width="6.7109375" style="0" customWidth="1"/>
    <col min="3" max="3" width="8.28125" style="0" customWidth="1"/>
    <col min="4" max="4" width="31.00390625" style="0" customWidth="1"/>
    <col min="5" max="5" width="15.00390625" style="0" customWidth="1"/>
    <col min="6" max="6" width="9.57421875" style="0" customWidth="1"/>
    <col min="7" max="7" width="13.421875" style="0" customWidth="1"/>
    <col min="8" max="8" width="13.8515625" style="0" customWidth="1"/>
    <col min="9" max="9" width="11.8515625" style="0" customWidth="1"/>
    <col min="10" max="11" width="13.140625" style="0" customWidth="1"/>
    <col min="12" max="12" width="14.140625" style="0" customWidth="1"/>
    <col min="13" max="13" width="14.28125" style="0" customWidth="1"/>
    <col min="14" max="14" width="13.8515625" style="0" customWidth="1"/>
    <col min="15" max="15" width="13.7109375" style="0" customWidth="1"/>
  </cols>
  <sheetData>
    <row r="1" spans="2:15" ht="15.75"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</row>
    <row r="2" spans="2:15" ht="15.75">
      <c r="B2" s="277" t="s">
        <v>423</v>
      </c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</row>
    <row r="3" spans="2:15" ht="15.75"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</row>
    <row r="4" spans="3:15" ht="15.75">
      <c r="C4" s="276" t="s">
        <v>1</v>
      </c>
      <c r="D4" s="276"/>
      <c r="E4" s="276"/>
      <c r="F4" s="10"/>
      <c r="G4" s="278" t="s">
        <v>417</v>
      </c>
      <c r="H4" s="278"/>
      <c r="I4" s="278"/>
      <c r="J4" s="278"/>
      <c r="K4" s="278"/>
      <c r="L4" s="278"/>
      <c r="M4" s="278"/>
      <c r="N4" s="278"/>
      <c r="O4" s="278"/>
    </row>
    <row r="5" spans="3:15" ht="15.75">
      <c r="C5" s="10"/>
      <c r="D5" s="10"/>
      <c r="E5" s="10"/>
      <c r="F5" s="10"/>
      <c r="G5" s="278"/>
      <c r="H5" s="278"/>
      <c r="I5" s="278"/>
      <c r="J5" s="278"/>
      <c r="K5" s="278"/>
      <c r="L5" s="278"/>
      <c r="M5" s="278"/>
      <c r="N5" s="278"/>
      <c r="O5" s="278"/>
    </row>
    <row r="6" spans="3:15" ht="15.75">
      <c r="C6" s="276" t="s">
        <v>3</v>
      </c>
      <c r="D6" s="276"/>
      <c r="E6" s="276"/>
      <c r="F6" s="10"/>
      <c r="G6" s="263" t="s">
        <v>418</v>
      </c>
      <c r="H6" s="263"/>
      <c r="I6" s="263"/>
      <c r="J6" s="263"/>
      <c r="K6" s="263"/>
      <c r="L6" s="263"/>
      <c r="M6" s="263"/>
      <c r="N6" s="263"/>
      <c r="O6" s="263"/>
    </row>
    <row r="7" spans="3:15" ht="15.75">
      <c r="C7" s="276" t="s">
        <v>264</v>
      </c>
      <c r="D7" s="276"/>
      <c r="E7" s="276"/>
      <c r="F7" s="10"/>
      <c r="G7" s="263" t="s">
        <v>419</v>
      </c>
      <c r="H7" s="263"/>
      <c r="I7" s="263"/>
      <c r="J7" s="263"/>
      <c r="K7" s="263"/>
      <c r="L7" s="263"/>
      <c r="M7" s="263"/>
      <c r="N7" s="263"/>
      <c r="O7" s="263"/>
    </row>
    <row r="8" spans="3:15" ht="15.75">
      <c r="C8" s="276" t="s">
        <v>266</v>
      </c>
      <c r="D8" s="276"/>
      <c r="E8" s="276"/>
      <c r="F8" s="10"/>
      <c r="G8" s="331" t="s">
        <v>420</v>
      </c>
      <c r="H8" s="263"/>
      <c r="I8" s="263"/>
      <c r="J8" s="263"/>
      <c r="K8" s="263"/>
      <c r="L8" s="263"/>
      <c r="M8" s="263"/>
      <c r="N8" s="263"/>
      <c r="O8" s="263"/>
    </row>
    <row r="9" spans="3:15" ht="15.75">
      <c r="C9" s="265" t="s">
        <v>4</v>
      </c>
      <c r="D9" s="265"/>
      <c r="E9" s="265"/>
      <c r="F9" s="41"/>
      <c r="G9" s="261">
        <v>2463011853</v>
      </c>
      <c r="H9" s="261"/>
      <c r="I9" s="261"/>
      <c r="J9" s="261"/>
      <c r="K9" s="261"/>
      <c r="L9" s="261"/>
      <c r="M9" s="261"/>
      <c r="N9" s="261"/>
      <c r="O9" s="261"/>
    </row>
    <row r="10" spans="3:15" ht="15.75">
      <c r="C10" s="265" t="s">
        <v>267</v>
      </c>
      <c r="D10" s="265"/>
      <c r="E10" s="265"/>
      <c r="F10" s="41"/>
      <c r="G10" s="261">
        <v>245402001</v>
      </c>
      <c r="H10" s="261"/>
      <c r="I10" s="261"/>
      <c r="J10" s="261"/>
      <c r="K10" s="261"/>
      <c r="L10" s="261"/>
      <c r="M10" s="261"/>
      <c r="N10" s="261"/>
      <c r="O10" s="261"/>
    </row>
    <row r="11" spans="3:15" ht="15.75">
      <c r="C11" s="265" t="s">
        <v>5</v>
      </c>
      <c r="D11" s="265"/>
      <c r="E11" s="265"/>
      <c r="F11" s="41"/>
      <c r="G11" s="336" t="s">
        <v>421</v>
      </c>
      <c r="H11" s="336"/>
      <c r="I11" s="336"/>
      <c r="J11" s="336"/>
      <c r="K11" s="336"/>
      <c r="L11" s="336"/>
      <c r="M11" s="336"/>
      <c r="N11" s="336"/>
      <c r="O11" s="336"/>
    </row>
    <row r="12" spans="7:15" ht="15.75" thickBot="1">
      <c r="G12" s="120"/>
      <c r="H12" s="120"/>
      <c r="I12" s="120"/>
      <c r="J12" s="45"/>
      <c r="K12" s="45"/>
      <c r="L12" s="45"/>
      <c r="M12" s="45"/>
      <c r="N12" s="45"/>
      <c r="O12" s="45"/>
    </row>
    <row r="13" spans="1:15" ht="15">
      <c r="A13" s="270" t="s">
        <v>15</v>
      </c>
      <c r="B13" s="325" t="s">
        <v>6</v>
      </c>
      <c r="C13" s="325" t="s">
        <v>7</v>
      </c>
      <c r="D13" s="328" t="s">
        <v>14</v>
      </c>
      <c r="E13" s="328"/>
      <c r="F13" s="328"/>
      <c r="G13" s="328"/>
      <c r="H13" s="328"/>
      <c r="I13" s="328"/>
      <c r="J13" s="328"/>
      <c r="K13" s="328"/>
      <c r="L13" s="328"/>
      <c r="M13" s="328"/>
      <c r="N13" s="328" t="s">
        <v>13</v>
      </c>
      <c r="O13" s="329" t="s">
        <v>273</v>
      </c>
    </row>
    <row r="14" spans="1:15" ht="37.5" customHeight="1">
      <c r="A14" s="271"/>
      <c r="B14" s="326"/>
      <c r="C14" s="326"/>
      <c r="D14" s="320" t="s">
        <v>277</v>
      </c>
      <c r="E14" s="320" t="s">
        <v>22</v>
      </c>
      <c r="F14" s="320" t="s">
        <v>278</v>
      </c>
      <c r="G14" s="320"/>
      <c r="H14" s="320" t="s">
        <v>8</v>
      </c>
      <c r="I14" s="320" t="s">
        <v>485</v>
      </c>
      <c r="J14" s="320"/>
      <c r="K14" s="320" t="s">
        <v>272</v>
      </c>
      <c r="L14" s="320" t="s">
        <v>10</v>
      </c>
      <c r="M14" s="320"/>
      <c r="N14" s="320"/>
      <c r="O14" s="330"/>
    </row>
    <row r="15" spans="1:15" ht="72.75" thickBot="1">
      <c r="A15" s="272"/>
      <c r="B15" s="327"/>
      <c r="C15" s="327"/>
      <c r="D15" s="324"/>
      <c r="E15" s="324"/>
      <c r="F15" s="121" t="s">
        <v>271</v>
      </c>
      <c r="G15" s="122" t="s">
        <v>270</v>
      </c>
      <c r="H15" s="324"/>
      <c r="I15" s="121" t="s">
        <v>5</v>
      </c>
      <c r="J15" s="122" t="s">
        <v>270</v>
      </c>
      <c r="K15" s="324"/>
      <c r="L15" s="121" t="s">
        <v>11</v>
      </c>
      <c r="M15" s="121" t="s">
        <v>12</v>
      </c>
      <c r="N15" s="324"/>
      <c r="O15" s="121" t="s">
        <v>274</v>
      </c>
    </row>
    <row r="16" spans="1:15" ht="15.75" thickBot="1">
      <c r="A16" s="123">
        <v>1</v>
      </c>
      <c r="B16" s="124">
        <v>2</v>
      </c>
      <c r="C16" s="124">
        <v>3</v>
      </c>
      <c r="D16" s="125">
        <v>4</v>
      </c>
      <c r="E16" s="124">
        <v>5</v>
      </c>
      <c r="F16" s="124">
        <v>6</v>
      </c>
      <c r="G16" s="124">
        <v>7</v>
      </c>
      <c r="H16" s="124">
        <v>8</v>
      </c>
      <c r="I16" s="124">
        <v>9</v>
      </c>
      <c r="J16" s="125">
        <v>10</v>
      </c>
      <c r="K16" s="124">
        <v>11</v>
      </c>
      <c r="L16" s="124">
        <v>12</v>
      </c>
      <c r="M16" s="124">
        <v>13</v>
      </c>
      <c r="N16" s="125">
        <v>14</v>
      </c>
      <c r="O16" s="126">
        <v>15</v>
      </c>
    </row>
    <row r="17" spans="1:15" ht="54.75" customHeight="1">
      <c r="A17" s="183">
        <v>1</v>
      </c>
      <c r="B17" s="184" t="s">
        <v>486</v>
      </c>
      <c r="C17" s="184">
        <v>4540000</v>
      </c>
      <c r="D17" s="185" t="s">
        <v>487</v>
      </c>
      <c r="E17" s="186" t="s">
        <v>259</v>
      </c>
      <c r="F17" s="187" t="s">
        <v>18</v>
      </c>
      <c r="G17" s="187" t="s">
        <v>18</v>
      </c>
      <c r="H17" s="187" t="s">
        <v>18</v>
      </c>
      <c r="I17" s="188" t="s">
        <v>275</v>
      </c>
      <c r="J17" s="189" t="s">
        <v>19</v>
      </c>
      <c r="K17" s="190">
        <v>900</v>
      </c>
      <c r="L17" s="191">
        <v>41000</v>
      </c>
      <c r="M17" s="191" t="s">
        <v>488</v>
      </c>
      <c r="N17" s="189" t="s">
        <v>21</v>
      </c>
      <c r="O17" s="189" t="s">
        <v>276</v>
      </c>
    </row>
    <row r="18" spans="1:15" ht="55.5" customHeight="1">
      <c r="A18" s="183">
        <v>2</v>
      </c>
      <c r="B18" s="184" t="s">
        <v>489</v>
      </c>
      <c r="C18" s="184">
        <v>3020200</v>
      </c>
      <c r="D18" s="185" t="s">
        <v>490</v>
      </c>
      <c r="E18" s="186" t="s">
        <v>260</v>
      </c>
      <c r="F18" s="187">
        <v>796</v>
      </c>
      <c r="G18" s="189" t="s">
        <v>28</v>
      </c>
      <c r="H18" s="186" t="s">
        <v>260</v>
      </c>
      <c r="I18" s="188" t="s">
        <v>275</v>
      </c>
      <c r="J18" s="189" t="s">
        <v>19</v>
      </c>
      <c r="K18" s="190">
        <v>320</v>
      </c>
      <c r="L18" s="191">
        <v>41153</v>
      </c>
      <c r="M18" s="191" t="s">
        <v>491</v>
      </c>
      <c r="N18" s="189" t="s">
        <v>24</v>
      </c>
      <c r="O18" s="189" t="s">
        <v>276</v>
      </c>
    </row>
    <row r="19" spans="1:15" ht="69.75" customHeight="1">
      <c r="A19" s="183">
        <v>3</v>
      </c>
      <c r="B19" s="192" t="s">
        <v>492</v>
      </c>
      <c r="C19" s="184">
        <v>2210000</v>
      </c>
      <c r="D19" s="185" t="s">
        <v>493</v>
      </c>
      <c r="E19" s="193" t="s">
        <v>282</v>
      </c>
      <c r="F19" s="187">
        <v>796</v>
      </c>
      <c r="G19" s="189" t="s">
        <v>28</v>
      </c>
      <c r="H19" s="193" t="s">
        <v>282</v>
      </c>
      <c r="I19" s="188" t="s">
        <v>275</v>
      </c>
      <c r="J19" s="189" t="s">
        <v>19</v>
      </c>
      <c r="K19" s="190">
        <v>160</v>
      </c>
      <c r="L19" s="191">
        <v>41153</v>
      </c>
      <c r="M19" s="191" t="s">
        <v>494</v>
      </c>
      <c r="N19" s="194" t="s">
        <v>261</v>
      </c>
      <c r="O19" s="189" t="s">
        <v>276</v>
      </c>
    </row>
    <row r="20" spans="1:15" ht="57" customHeight="1">
      <c r="A20" s="183">
        <v>4</v>
      </c>
      <c r="B20" s="184" t="s">
        <v>495</v>
      </c>
      <c r="C20" s="184">
        <v>7260000</v>
      </c>
      <c r="D20" s="195" t="s">
        <v>496</v>
      </c>
      <c r="E20" s="186" t="s">
        <v>260</v>
      </c>
      <c r="F20" s="196" t="s">
        <v>18</v>
      </c>
      <c r="G20" s="196" t="s">
        <v>18</v>
      </c>
      <c r="H20" s="196" t="s">
        <v>18</v>
      </c>
      <c r="I20" s="197" t="s">
        <v>275</v>
      </c>
      <c r="J20" s="194" t="s">
        <v>19</v>
      </c>
      <c r="K20" s="190">
        <v>250</v>
      </c>
      <c r="L20" s="198">
        <v>41244</v>
      </c>
      <c r="M20" s="198" t="s">
        <v>497</v>
      </c>
      <c r="N20" s="194" t="s">
        <v>24</v>
      </c>
      <c r="O20" s="194" t="s">
        <v>276</v>
      </c>
    </row>
    <row r="21" spans="1:15" ht="28.5" customHeight="1">
      <c r="A21" s="199"/>
      <c r="B21" s="200"/>
      <c r="C21" s="200"/>
      <c r="D21" s="201"/>
      <c r="E21" s="202"/>
      <c r="F21" s="203"/>
      <c r="G21" s="203"/>
      <c r="H21" s="203"/>
      <c r="I21" s="204"/>
      <c r="J21" s="205"/>
      <c r="K21" s="206"/>
      <c r="L21" s="207"/>
      <c r="M21" s="207"/>
      <c r="N21" s="205"/>
      <c r="O21" s="205"/>
    </row>
    <row r="22" spans="1:15" ht="26.25" customHeight="1">
      <c r="A22" s="208"/>
      <c r="B22" s="165"/>
      <c r="C22" s="337" t="s">
        <v>498</v>
      </c>
      <c r="D22" s="337"/>
      <c r="E22" s="337"/>
      <c r="F22" s="338" t="s">
        <v>499</v>
      </c>
      <c r="G22" s="338"/>
      <c r="H22" s="338"/>
      <c r="I22" s="339" t="s">
        <v>500</v>
      </c>
      <c r="J22" s="339"/>
      <c r="K22" s="339"/>
      <c r="L22" s="182"/>
      <c r="M22" s="182"/>
      <c r="N22" s="179"/>
      <c r="O22" s="179"/>
    </row>
    <row r="23" spans="1:15" ht="12" customHeight="1">
      <c r="A23" s="209"/>
      <c r="B23" s="335" t="s">
        <v>501</v>
      </c>
      <c r="C23" s="335"/>
      <c r="D23" s="335"/>
      <c r="E23" s="335"/>
      <c r="F23" s="335" t="s">
        <v>502</v>
      </c>
      <c r="G23" s="335"/>
      <c r="H23" s="335"/>
      <c r="I23" s="335" t="s">
        <v>503</v>
      </c>
      <c r="J23" s="335"/>
      <c r="K23" s="335"/>
      <c r="L23" s="209"/>
      <c r="M23" s="209"/>
      <c r="N23" s="209"/>
      <c r="O23" s="209"/>
    </row>
    <row r="24" spans="1:15" ht="16.5" customHeight="1">
      <c r="A24" s="209"/>
      <c r="B24" s="210"/>
      <c r="C24" s="210"/>
      <c r="D24" s="210"/>
      <c r="E24" s="210"/>
      <c r="F24" s="211" t="s">
        <v>504</v>
      </c>
      <c r="G24" s="212"/>
      <c r="H24" s="212"/>
      <c r="I24" s="210"/>
      <c r="J24" s="210"/>
      <c r="K24" s="210"/>
      <c r="L24" s="209"/>
      <c r="M24" s="209"/>
      <c r="N24" s="209"/>
      <c r="O24" s="209"/>
    </row>
  </sheetData>
  <sheetProtection/>
  <mergeCells count="35">
    <mergeCell ref="B1:O1"/>
    <mergeCell ref="B2:O2"/>
    <mergeCell ref="C4:E4"/>
    <mergeCell ref="G4:O5"/>
    <mergeCell ref="C6:E6"/>
    <mergeCell ref="G6:O6"/>
    <mergeCell ref="C7:E7"/>
    <mergeCell ref="G7:O7"/>
    <mergeCell ref="C8:E8"/>
    <mergeCell ref="G8:O8"/>
    <mergeCell ref="C9:E9"/>
    <mergeCell ref="G9:O9"/>
    <mergeCell ref="A13:A15"/>
    <mergeCell ref="B13:B15"/>
    <mergeCell ref="C13:C15"/>
    <mergeCell ref="D13:M13"/>
    <mergeCell ref="N13:N15"/>
    <mergeCell ref="O13:O14"/>
    <mergeCell ref="H14:H15"/>
    <mergeCell ref="I14:J14"/>
    <mergeCell ref="K14:K15"/>
    <mergeCell ref="C10:E10"/>
    <mergeCell ref="G10:O10"/>
    <mergeCell ref="C11:E11"/>
    <mergeCell ref="G11:O11"/>
    <mergeCell ref="L14:M14"/>
    <mergeCell ref="C22:E22"/>
    <mergeCell ref="F22:H22"/>
    <mergeCell ref="I22:K22"/>
    <mergeCell ref="B23:E23"/>
    <mergeCell ref="F23:H23"/>
    <mergeCell ref="I23:K23"/>
    <mergeCell ref="D14:D15"/>
    <mergeCell ref="E14:E15"/>
    <mergeCell ref="F14:G14"/>
  </mergeCells>
  <hyperlinks>
    <hyperlink ref="G8" r:id="rId1" display="lpi-supply@yandex.ru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2013-01-18T07:40:09Z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